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esultat Skivafton" sheetId="1" r:id="rId1"/>
    <sheet name="Sammanställning" sheetId="2" r:id="rId2"/>
  </sheets>
  <definedNames/>
  <calcPr fullCalcOnLoad="1"/>
</workbook>
</file>

<file path=xl/sharedStrings.xml><?xml version="1.0" encoding="utf-8"?>
<sst xmlns="http://schemas.openxmlformats.org/spreadsheetml/2006/main" count="107" uniqueCount="72">
  <si>
    <t>DJ</t>
  </si>
  <si>
    <t>Artist</t>
  </si>
  <si>
    <t>Placering</t>
  </si>
  <si>
    <t>JH</t>
  </si>
  <si>
    <t>GH</t>
  </si>
  <si>
    <t>HT</t>
  </si>
  <si>
    <t>TL</t>
  </si>
  <si>
    <t>LE</t>
  </si>
  <si>
    <t>Plats</t>
  </si>
  <si>
    <t>Nr.</t>
  </si>
  <si>
    <t>Låt</t>
  </si>
  <si>
    <t>Poäng</t>
  </si>
  <si>
    <t>UH</t>
  </si>
  <si>
    <t>Blue Mink</t>
  </si>
  <si>
    <t>Melting Pot</t>
  </si>
  <si>
    <t>Brett Anderson</t>
  </si>
  <si>
    <t>A Different Place</t>
  </si>
  <si>
    <t>Mission</t>
  </si>
  <si>
    <t>Wake (RSV)</t>
  </si>
  <si>
    <t>Masters Of Reality</t>
  </si>
  <si>
    <t>Sleep Walkin'</t>
  </si>
  <si>
    <t>Ambrosia</t>
  </si>
  <si>
    <t>World Leave Me Alone</t>
  </si>
  <si>
    <t>Nick Cave And The Bad Seeds</t>
  </si>
  <si>
    <t>Fable Of The Brown Ape</t>
  </si>
  <si>
    <t>Jethro Tull</t>
  </si>
  <si>
    <t>Another Christmas Song</t>
  </si>
  <si>
    <t>Slayer</t>
  </si>
  <si>
    <t>Antichrist</t>
  </si>
  <si>
    <t>Stagger Lee</t>
  </si>
  <si>
    <t>Transwave</t>
  </si>
  <si>
    <t>Code 59</t>
  </si>
  <si>
    <t>Baker Gurvitz Army</t>
  </si>
  <si>
    <t>Hearts On Fire</t>
  </si>
  <si>
    <t>Bob Dylan</t>
  </si>
  <si>
    <t>I'm Not There</t>
  </si>
  <si>
    <t>Ramones</t>
  </si>
  <si>
    <t>My Back Pages</t>
  </si>
  <si>
    <t>Stefan Demert</t>
  </si>
  <si>
    <t>Den Stränge Fadern</t>
  </si>
  <si>
    <t>Wuthering Heights</t>
  </si>
  <si>
    <t>Beauty Fool</t>
  </si>
  <si>
    <t>Sepultura</t>
  </si>
  <si>
    <t>Roots Bloody Roots</t>
  </si>
  <si>
    <t>Yesterday And Today</t>
  </si>
  <si>
    <t>25 Hours A Day</t>
  </si>
  <si>
    <t>Martha Wainwright</t>
  </si>
  <si>
    <t>This Life</t>
  </si>
  <si>
    <t>The Real McKenzies</t>
  </si>
  <si>
    <t>Poor Decisions</t>
  </si>
  <si>
    <t>Volbeat</t>
  </si>
  <si>
    <t>Maybellene i Hofteholder</t>
  </si>
  <si>
    <t>Tea Party</t>
  </si>
  <si>
    <t>Fire In The Head</t>
  </si>
  <si>
    <t>Riot</t>
  </si>
  <si>
    <t>Flight Of The Warrior</t>
  </si>
  <si>
    <t>D.A.D.</t>
  </si>
  <si>
    <t>A Horse With No Name</t>
  </si>
  <si>
    <t>Ulf Lundell</t>
  </si>
  <si>
    <t>Gå Ut Och Var Glad Din Jävel</t>
  </si>
  <si>
    <t>Everybody Out</t>
  </si>
  <si>
    <t>Ghetto Blaster</t>
  </si>
  <si>
    <t>Neil Young</t>
  </si>
  <si>
    <t>Thrasher</t>
  </si>
  <si>
    <t>Jefferson Airplane</t>
  </si>
  <si>
    <t>Plastic Fantastic Lover</t>
  </si>
  <si>
    <t>Mike Oldfield</t>
  </si>
  <si>
    <t>Tubular Bells</t>
  </si>
  <si>
    <t>Brownsville Station</t>
  </si>
  <si>
    <t>Smoking In The Boys Room</t>
  </si>
  <si>
    <t>John Lennon &amp; Yoko Ono</t>
  </si>
  <si>
    <t>You're The One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</si>
</sst>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95" zoomScaleNormal="95" workbookViewId="0" topLeftCell="A1">
      <selection activeCell="I31" sqref="I31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0" width="5.7109375" style="1" customWidth="1"/>
    <col min="11" max="11" width="11.57421875" style="0" bestFit="1" customWidth="1"/>
    <col min="12" max="12" width="10.28125" style="0" bestFit="1" customWidth="1"/>
  </cols>
  <sheetData>
    <row r="1" spans="1:12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5</v>
      </c>
      <c r="F1" s="2" t="s">
        <v>6</v>
      </c>
      <c r="G1" s="2" t="s">
        <v>7</v>
      </c>
      <c r="H1" s="2" t="s">
        <v>3</v>
      </c>
      <c r="I1" s="2" t="s">
        <v>4</v>
      </c>
      <c r="J1" s="2" t="s">
        <v>12</v>
      </c>
      <c r="K1" s="2" t="s">
        <v>11</v>
      </c>
      <c r="L1" s="2" t="s">
        <v>2</v>
      </c>
    </row>
    <row r="2" spans="1:12" ht="12.75">
      <c r="A2" s="3">
        <v>1</v>
      </c>
      <c r="B2" s="7" t="s">
        <v>5</v>
      </c>
      <c r="C2" s="7" t="s">
        <v>13</v>
      </c>
      <c r="D2" s="7" t="s">
        <v>14</v>
      </c>
      <c r="E2" s="16"/>
      <c r="F2" s="3">
        <v>1</v>
      </c>
      <c r="G2" s="3">
        <v>1</v>
      </c>
      <c r="H2" s="3">
        <v>0</v>
      </c>
      <c r="I2" s="3">
        <v>1</v>
      </c>
      <c r="J2" s="3">
        <v>1</v>
      </c>
      <c r="K2" s="3">
        <f>SUM(E2:J2)</f>
        <v>4</v>
      </c>
      <c r="L2" s="3">
        <f>RANK(K2:K31,K2:K31)</f>
        <v>27</v>
      </c>
    </row>
    <row r="3" spans="1:12" ht="12.75">
      <c r="A3" s="4">
        <v>2</v>
      </c>
      <c r="B3" s="8" t="s">
        <v>6</v>
      </c>
      <c r="C3" s="8" t="s">
        <v>15</v>
      </c>
      <c r="D3" s="8" t="s">
        <v>16</v>
      </c>
      <c r="E3" s="4">
        <v>1</v>
      </c>
      <c r="F3" s="17"/>
      <c r="G3" s="4">
        <v>10</v>
      </c>
      <c r="H3" s="4">
        <v>15</v>
      </c>
      <c r="I3" s="4">
        <v>8</v>
      </c>
      <c r="J3" s="4">
        <v>13</v>
      </c>
      <c r="K3" s="4">
        <f aca="true" t="shared" si="0" ref="K3:K31">SUM(E3:J3)</f>
        <v>47</v>
      </c>
      <c r="L3" s="4">
        <f>RANK(K2:K31,K2:K31)</f>
        <v>1</v>
      </c>
    </row>
    <row r="4" spans="1:12" ht="12.75">
      <c r="A4" s="5">
        <v>3</v>
      </c>
      <c r="B4" s="9" t="s">
        <v>7</v>
      </c>
      <c r="C4" s="9" t="s">
        <v>17</v>
      </c>
      <c r="D4" s="9" t="s">
        <v>18</v>
      </c>
      <c r="E4" s="5">
        <v>1</v>
      </c>
      <c r="F4" s="5">
        <v>5</v>
      </c>
      <c r="G4" s="17"/>
      <c r="H4" s="5">
        <v>10</v>
      </c>
      <c r="I4" s="5">
        <v>1</v>
      </c>
      <c r="J4" s="5">
        <v>7</v>
      </c>
      <c r="K4" s="5">
        <f t="shared" si="0"/>
        <v>24</v>
      </c>
      <c r="L4" s="5">
        <f>RANK(K2:K31,K2:K31)</f>
        <v>13</v>
      </c>
    </row>
    <row r="5" spans="1:12" ht="12.75">
      <c r="A5" s="4">
        <v>4</v>
      </c>
      <c r="B5" s="8" t="s">
        <v>3</v>
      </c>
      <c r="C5" s="8" t="s">
        <v>19</v>
      </c>
      <c r="D5" s="8" t="s">
        <v>20</v>
      </c>
      <c r="E5" s="4">
        <v>0</v>
      </c>
      <c r="F5" s="4">
        <v>1</v>
      </c>
      <c r="G5" s="4">
        <v>2</v>
      </c>
      <c r="H5" s="17"/>
      <c r="I5" s="4">
        <v>11</v>
      </c>
      <c r="J5" s="4">
        <v>1</v>
      </c>
      <c r="K5" s="4">
        <f t="shared" si="0"/>
        <v>15</v>
      </c>
      <c r="L5" s="4">
        <f>RANK(K1:K31,K1:K31)</f>
        <v>20</v>
      </c>
    </row>
    <row r="6" spans="1:12" ht="12.75">
      <c r="A6" s="5">
        <v>5</v>
      </c>
      <c r="B6" s="9" t="s">
        <v>4</v>
      </c>
      <c r="C6" s="9" t="s">
        <v>21</v>
      </c>
      <c r="D6" s="9" t="s">
        <v>22</v>
      </c>
      <c r="E6" s="5">
        <v>13</v>
      </c>
      <c r="F6" s="5">
        <v>0</v>
      </c>
      <c r="G6" s="5">
        <v>1</v>
      </c>
      <c r="H6" s="5">
        <v>11</v>
      </c>
      <c r="I6" s="17"/>
      <c r="J6" s="5">
        <v>1</v>
      </c>
      <c r="K6" s="5">
        <f t="shared" si="0"/>
        <v>26</v>
      </c>
      <c r="L6" s="5">
        <f>RANK(K2:K31,K2:K31)</f>
        <v>12</v>
      </c>
    </row>
    <row r="7" spans="1:12" ht="12.75">
      <c r="A7" s="4">
        <v>6</v>
      </c>
      <c r="B7" s="8" t="s">
        <v>12</v>
      </c>
      <c r="C7" s="8" t="s">
        <v>23</v>
      </c>
      <c r="D7" s="8" t="s">
        <v>24</v>
      </c>
      <c r="E7" s="4">
        <v>0</v>
      </c>
      <c r="F7" s="4">
        <v>1</v>
      </c>
      <c r="G7" s="4">
        <v>13</v>
      </c>
      <c r="H7" s="4">
        <v>3</v>
      </c>
      <c r="I7" s="4">
        <v>1</v>
      </c>
      <c r="J7" s="17"/>
      <c r="K7" s="11">
        <f t="shared" si="0"/>
        <v>18</v>
      </c>
      <c r="L7" s="4">
        <f>RANK(K2:K31,K2:K31)</f>
        <v>17</v>
      </c>
    </row>
    <row r="8" spans="1:12" ht="12.75">
      <c r="A8" s="5">
        <v>7</v>
      </c>
      <c r="B8" s="7" t="s">
        <v>5</v>
      </c>
      <c r="C8" s="9" t="s">
        <v>25</v>
      </c>
      <c r="D8" s="9" t="s">
        <v>26</v>
      </c>
      <c r="E8" s="16"/>
      <c r="F8" s="3">
        <v>4</v>
      </c>
      <c r="G8" s="3">
        <v>9</v>
      </c>
      <c r="H8" s="3">
        <v>1</v>
      </c>
      <c r="I8" s="3">
        <v>7</v>
      </c>
      <c r="J8" s="3">
        <v>8</v>
      </c>
      <c r="K8" s="5">
        <f t="shared" si="0"/>
        <v>29</v>
      </c>
      <c r="L8" s="5">
        <f>RANK(K2:K31,K2:K31)</f>
        <v>8</v>
      </c>
    </row>
    <row r="9" spans="1:12" ht="12.75">
      <c r="A9" s="4">
        <v>8</v>
      </c>
      <c r="B9" s="8" t="s">
        <v>6</v>
      </c>
      <c r="C9" s="8" t="s">
        <v>27</v>
      </c>
      <c r="D9" s="8" t="s">
        <v>28</v>
      </c>
      <c r="E9" s="4">
        <v>1</v>
      </c>
      <c r="F9" s="17"/>
      <c r="G9" s="4">
        <v>1</v>
      </c>
      <c r="H9" s="4">
        <v>8</v>
      </c>
      <c r="I9" s="4">
        <v>1</v>
      </c>
      <c r="J9" s="4">
        <v>0</v>
      </c>
      <c r="K9" s="4">
        <f t="shared" si="0"/>
        <v>11</v>
      </c>
      <c r="L9" s="4">
        <f>RANK(K2:K31,K2:K31)</f>
        <v>22</v>
      </c>
    </row>
    <row r="10" spans="1:12" ht="12.75">
      <c r="A10" s="5">
        <v>9</v>
      </c>
      <c r="B10" s="9" t="s">
        <v>7</v>
      </c>
      <c r="C10" s="9" t="s">
        <v>23</v>
      </c>
      <c r="D10" s="9" t="s">
        <v>29</v>
      </c>
      <c r="E10" s="5">
        <v>6</v>
      </c>
      <c r="F10" s="5">
        <v>13</v>
      </c>
      <c r="G10" s="17"/>
      <c r="H10" s="5">
        <v>1</v>
      </c>
      <c r="I10" s="5">
        <v>1</v>
      </c>
      <c r="J10" s="5">
        <v>11</v>
      </c>
      <c r="K10" s="5">
        <f t="shared" si="0"/>
        <v>32</v>
      </c>
      <c r="L10" s="5">
        <f>RANK(K2:K31,K2:K31)</f>
        <v>5</v>
      </c>
    </row>
    <row r="11" spans="1:12" ht="12.75">
      <c r="A11" s="4">
        <v>10</v>
      </c>
      <c r="B11" s="8" t="s">
        <v>3</v>
      </c>
      <c r="C11" s="8" t="s">
        <v>30</v>
      </c>
      <c r="D11" s="8" t="s">
        <v>31</v>
      </c>
      <c r="E11" s="4">
        <v>1</v>
      </c>
      <c r="F11" s="4">
        <v>0</v>
      </c>
      <c r="G11" s="4">
        <v>0</v>
      </c>
      <c r="H11" s="17"/>
      <c r="I11" s="4">
        <v>0</v>
      </c>
      <c r="J11" s="4">
        <v>0</v>
      </c>
      <c r="K11" s="4">
        <f t="shared" si="0"/>
        <v>1</v>
      </c>
      <c r="L11" s="4">
        <f>RANK(K2:K31,K2:K31)</f>
        <v>30</v>
      </c>
    </row>
    <row r="12" spans="1:12" ht="12.75">
      <c r="A12" s="5">
        <v>11</v>
      </c>
      <c r="B12" s="9" t="s">
        <v>4</v>
      </c>
      <c r="C12" s="9" t="s">
        <v>32</v>
      </c>
      <c r="D12" s="9" t="s">
        <v>33</v>
      </c>
      <c r="E12" s="5">
        <v>2</v>
      </c>
      <c r="F12" s="5">
        <v>1</v>
      </c>
      <c r="G12" s="5">
        <v>11</v>
      </c>
      <c r="H12" s="5">
        <v>1</v>
      </c>
      <c r="I12" s="17"/>
      <c r="J12" s="5">
        <v>6</v>
      </c>
      <c r="K12" s="5">
        <f t="shared" si="0"/>
        <v>21</v>
      </c>
      <c r="L12" s="5">
        <f>RANK(K2:K31,K2:K31)</f>
        <v>15</v>
      </c>
    </row>
    <row r="13" spans="1:12" ht="12.75">
      <c r="A13" s="4">
        <v>12</v>
      </c>
      <c r="B13" s="8" t="s">
        <v>12</v>
      </c>
      <c r="C13" s="8" t="s">
        <v>34</v>
      </c>
      <c r="D13" s="8" t="s">
        <v>35</v>
      </c>
      <c r="E13" s="4">
        <v>3</v>
      </c>
      <c r="F13" s="4">
        <v>1</v>
      </c>
      <c r="G13" s="4">
        <v>1</v>
      </c>
      <c r="H13" s="4">
        <v>1</v>
      </c>
      <c r="I13" s="4">
        <v>1</v>
      </c>
      <c r="J13" s="17"/>
      <c r="K13" s="4">
        <f t="shared" si="0"/>
        <v>7</v>
      </c>
      <c r="L13" s="4">
        <f>RANK(K2:K31,K2:K31)</f>
        <v>24</v>
      </c>
    </row>
    <row r="14" spans="1:12" ht="12.75">
      <c r="A14" s="5">
        <v>13</v>
      </c>
      <c r="B14" s="7" t="s">
        <v>5</v>
      </c>
      <c r="C14" s="9" t="s">
        <v>36</v>
      </c>
      <c r="D14" s="9" t="s">
        <v>37</v>
      </c>
      <c r="E14" s="16"/>
      <c r="F14" s="3">
        <v>3</v>
      </c>
      <c r="G14" s="3">
        <v>0</v>
      </c>
      <c r="H14" s="3">
        <v>1</v>
      </c>
      <c r="I14" s="3">
        <v>0</v>
      </c>
      <c r="J14" s="3">
        <v>1</v>
      </c>
      <c r="K14" s="5">
        <f t="shared" si="0"/>
        <v>5</v>
      </c>
      <c r="L14" s="5">
        <f>RANK(K2:K31,K2:K31)</f>
        <v>25</v>
      </c>
    </row>
    <row r="15" spans="1:12" ht="12.75">
      <c r="A15" s="4">
        <v>14</v>
      </c>
      <c r="B15" s="8" t="s">
        <v>6</v>
      </c>
      <c r="C15" s="8" t="s">
        <v>38</v>
      </c>
      <c r="D15" s="8" t="s">
        <v>39</v>
      </c>
      <c r="E15" s="4">
        <v>0</v>
      </c>
      <c r="F15" s="17"/>
      <c r="G15" s="4">
        <v>0</v>
      </c>
      <c r="H15" s="4">
        <v>0</v>
      </c>
      <c r="I15" s="4">
        <v>2</v>
      </c>
      <c r="J15" s="4">
        <v>3</v>
      </c>
      <c r="K15" s="4">
        <f t="shared" si="0"/>
        <v>5</v>
      </c>
      <c r="L15" s="4">
        <f>RANK(K2:K31,K2:K31)</f>
        <v>25</v>
      </c>
    </row>
    <row r="16" spans="1:12" ht="12.75">
      <c r="A16" s="5">
        <v>15</v>
      </c>
      <c r="B16" s="9" t="s">
        <v>7</v>
      </c>
      <c r="C16" s="9" t="s">
        <v>40</v>
      </c>
      <c r="D16" s="9" t="s">
        <v>41</v>
      </c>
      <c r="E16" s="5">
        <v>1</v>
      </c>
      <c r="F16" s="5">
        <v>9</v>
      </c>
      <c r="G16" s="17"/>
      <c r="H16" s="5">
        <v>7</v>
      </c>
      <c r="I16" s="5">
        <v>1</v>
      </c>
      <c r="J16" s="5">
        <v>0</v>
      </c>
      <c r="K16" s="5">
        <f t="shared" si="0"/>
        <v>18</v>
      </c>
      <c r="L16" s="5">
        <f>RANK(K2:K31,K2:K31)</f>
        <v>17</v>
      </c>
    </row>
    <row r="17" spans="1:12" ht="12.75">
      <c r="A17" s="4">
        <v>16</v>
      </c>
      <c r="B17" s="8" t="s">
        <v>3</v>
      </c>
      <c r="C17" s="8" t="s">
        <v>42</v>
      </c>
      <c r="D17" s="8" t="s">
        <v>43</v>
      </c>
      <c r="E17" s="4">
        <v>9</v>
      </c>
      <c r="F17" s="4">
        <v>1</v>
      </c>
      <c r="G17" s="4">
        <v>1</v>
      </c>
      <c r="H17" s="17"/>
      <c r="I17" s="4">
        <v>15</v>
      </c>
      <c r="J17" s="4">
        <v>1</v>
      </c>
      <c r="K17" s="4">
        <f t="shared" si="0"/>
        <v>27</v>
      </c>
      <c r="L17" s="4">
        <f>RANK(K2:K31,K2:K31)</f>
        <v>11</v>
      </c>
    </row>
    <row r="18" spans="1:12" ht="12.75">
      <c r="A18" s="5">
        <v>17</v>
      </c>
      <c r="B18" s="9" t="s">
        <v>4</v>
      </c>
      <c r="C18" s="9" t="s">
        <v>44</v>
      </c>
      <c r="D18" s="9" t="s">
        <v>45</v>
      </c>
      <c r="E18" s="5">
        <v>1</v>
      </c>
      <c r="F18" s="5">
        <v>10</v>
      </c>
      <c r="G18" s="5">
        <v>3</v>
      </c>
      <c r="H18" s="5">
        <v>1</v>
      </c>
      <c r="I18" s="17"/>
      <c r="J18" s="5">
        <v>2</v>
      </c>
      <c r="K18" s="5">
        <f t="shared" si="0"/>
        <v>17</v>
      </c>
      <c r="L18" s="5">
        <f>RANK(K2:K31,K2:K31)</f>
        <v>19</v>
      </c>
    </row>
    <row r="19" spans="1:12" ht="12.75">
      <c r="A19" s="4">
        <v>18</v>
      </c>
      <c r="B19" s="8" t="s">
        <v>12</v>
      </c>
      <c r="C19" s="8" t="s">
        <v>46</v>
      </c>
      <c r="D19" s="8" t="s">
        <v>47</v>
      </c>
      <c r="E19" s="4">
        <v>7</v>
      </c>
      <c r="F19" s="4">
        <v>11</v>
      </c>
      <c r="G19" s="4">
        <v>6</v>
      </c>
      <c r="H19" s="4">
        <v>13</v>
      </c>
      <c r="I19" s="4">
        <v>0</v>
      </c>
      <c r="J19" s="17"/>
      <c r="K19" s="4">
        <f t="shared" si="0"/>
        <v>37</v>
      </c>
      <c r="L19" s="4">
        <f>RANK(K2:K31,K2:K31)</f>
        <v>3</v>
      </c>
    </row>
    <row r="20" spans="1:12" ht="12.75">
      <c r="A20" s="5">
        <v>19</v>
      </c>
      <c r="B20" s="7" t="s">
        <v>5</v>
      </c>
      <c r="C20" s="9" t="s">
        <v>48</v>
      </c>
      <c r="D20" s="9" t="s">
        <v>49</v>
      </c>
      <c r="E20" s="16"/>
      <c r="F20" s="3">
        <v>6</v>
      </c>
      <c r="G20" s="3">
        <v>1</v>
      </c>
      <c r="H20" s="3">
        <v>1</v>
      </c>
      <c r="I20" s="3">
        <v>6</v>
      </c>
      <c r="J20" s="3">
        <v>1</v>
      </c>
      <c r="K20" s="5">
        <f t="shared" si="0"/>
        <v>15</v>
      </c>
      <c r="L20" s="5">
        <f>RANK(K2:K31,K2:K31)</f>
        <v>20</v>
      </c>
    </row>
    <row r="21" spans="1:12" ht="12.75">
      <c r="A21" s="4">
        <v>20</v>
      </c>
      <c r="B21" s="8" t="s">
        <v>6</v>
      </c>
      <c r="C21" s="8" t="s">
        <v>50</v>
      </c>
      <c r="D21" s="8" t="s">
        <v>51</v>
      </c>
      <c r="E21" s="4">
        <v>10</v>
      </c>
      <c r="F21" s="17"/>
      <c r="G21" s="4">
        <v>8</v>
      </c>
      <c r="H21" s="4">
        <v>5</v>
      </c>
      <c r="I21" s="4">
        <v>10</v>
      </c>
      <c r="J21" s="4">
        <v>1</v>
      </c>
      <c r="K21" s="4">
        <f t="shared" si="0"/>
        <v>34</v>
      </c>
      <c r="L21" s="4">
        <f>RANK(K2:K31,K2:K31)</f>
        <v>4</v>
      </c>
    </row>
    <row r="22" spans="1:12" ht="12.75">
      <c r="A22" s="5">
        <v>21</v>
      </c>
      <c r="B22" s="9" t="s">
        <v>7</v>
      </c>
      <c r="C22" s="9" t="s">
        <v>52</v>
      </c>
      <c r="D22" s="9" t="s">
        <v>53</v>
      </c>
      <c r="E22" s="5">
        <v>8</v>
      </c>
      <c r="F22" s="5">
        <v>7</v>
      </c>
      <c r="G22" s="17"/>
      <c r="H22" s="5">
        <v>6</v>
      </c>
      <c r="I22" s="5">
        <v>5</v>
      </c>
      <c r="J22" s="5">
        <v>4</v>
      </c>
      <c r="K22" s="5">
        <f t="shared" si="0"/>
        <v>30</v>
      </c>
      <c r="L22" s="5">
        <f>RANK(K2:K31,K2:K31)</f>
        <v>7</v>
      </c>
    </row>
    <row r="23" spans="1:12" ht="12.75">
      <c r="A23" s="4">
        <v>22</v>
      </c>
      <c r="B23" s="8" t="s">
        <v>3</v>
      </c>
      <c r="C23" s="8" t="s">
        <v>54</v>
      </c>
      <c r="D23" s="8" t="s">
        <v>55</v>
      </c>
      <c r="E23" s="4">
        <v>15</v>
      </c>
      <c r="F23" s="4">
        <v>8</v>
      </c>
      <c r="G23" s="4">
        <v>4</v>
      </c>
      <c r="H23" s="17"/>
      <c r="I23" s="4">
        <v>1</v>
      </c>
      <c r="J23" s="4">
        <v>1</v>
      </c>
      <c r="K23" s="4">
        <f t="shared" si="0"/>
        <v>29</v>
      </c>
      <c r="L23" s="4">
        <f>RANK(K2:K31,K2:K31)</f>
        <v>8</v>
      </c>
    </row>
    <row r="24" spans="1:12" ht="12.75">
      <c r="A24" s="5">
        <v>23</v>
      </c>
      <c r="B24" s="9" t="s">
        <v>4</v>
      </c>
      <c r="C24" s="9" t="s">
        <v>56</v>
      </c>
      <c r="D24" s="9" t="s">
        <v>57</v>
      </c>
      <c r="E24" s="5">
        <v>1</v>
      </c>
      <c r="F24" s="5">
        <v>2</v>
      </c>
      <c r="G24" s="5">
        <v>15</v>
      </c>
      <c r="H24" s="5">
        <v>1</v>
      </c>
      <c r="I24" s="17"/>
      <c r="J24" s="5">
        <v>1</v>
      </c>
      <c r="K24" s="5">
        <f t="shared" si="0"/>
        <v>20</v>
      </c>
      <c r="L24" s="5">
        <f>RANK(K2:K31,K2:K31)</f>
        <v>16</v>
      </c>
    </row>
    <row r="25" spans="1:12" ht="12.75">
      <c r="A25" s="4">
        <v>24</v>
      </c>
      <c r="B25" s="8" t="s">
        <v>12</v>
      </c>
      <c r="C25" s="8" t="s">
        <v>58</v>
      </c>
      <c r="D25" s="8" t="s">
        <v>59</v>
      </c>
      <c r="E25" s="4">
        <v>4</v>
      </c>
      <c r="F25" s="4">
        <v>15</v>
      </c>
      <c r="G25" s="4">
        <v>7</v>
      </c>
      <c r="H25" s="4">
        <v>2</v>
      </c>
      <c r="I25" s="4">
        <v>4</v>
      </c>
      <c r="J25" s="17"/>
      <c r="K25" s="4">
        <f t="shared" si="0"/>
        <v>32</v>
      </c>
      <c r="L25" s="4">
        <f>RANK(K2:K31,K2:K31)</f>
        <v>5</v>
      </c>
    </row>
    <row r="26" spans="1:12" ht="12.75">
      <c r="A26" s="5">
        <v>25</v>
      </c>
      <c r="B26" s="7" t="s">
        <v>5</v>
      </c>
      <c r="C26" s="9" t="s">
        <v>60</v>
      </c>
      <c r="D26" s="9" t="s">
        <v>61</v>
      </c>
      <c r="E26" s="16"/>
      <c r="F26" s="3">
        <v>0</v>
      </c>
      <c r="G26" s="3">
        <v>1</v>
      </c>
      <c r="H26" s="3">
        <v>1</v>
      </c>
      <c r="I26" s="3">
        <v>1</v>
      </c>
      <c r="J26" s="3">
        <v>1</v>
      </c>
      <c r="K26" s="5">
        <f t="shared" si="0"/>
        <v>4</v>
      </c>
      <c r="L26" s="5">
        <f>RANK(K2:K31,K2:K31)</f>
        <v>27</v>
      </c>
    </row>
    <row r="27" spans="1:12" ht="12.75">
      <c r="A27" s="4">
        <v>26</v>
      </c>
      <c r="B27" s="8" t="s">
        <v>6</v>
      </c>
      <c r="C27" s="8" t="s">
        <v>62</v>
      </c>
      <c r="D27" s="8" t="s">
        <v>63</v>
      </c>
      <c r="E27" s="4">
        <v>5</v>
      </c>
      <c r="F27" s="17"/>
      <c r="G27" s="4">
        <v>5</v>
      </c>
      <c r="H27" s="4">
        <v>9</v>
      </c>
      <c r="I27" s="4">
        <v>13</v>
      </c>
      <c r="J27" s="4">
        <v>15</v>
      </c>
      <c r="K27" s="4">
        <f t="shared" si="0"/>
        <v>47</v>
      </c>
      <c r="L27" s="4">
        <f>RANK(K2:K31,K2:K31)</f>
        <v>1</v>
      </c>
    </row>
    <row r="28" spans="1:12" ht="12.75">
      <c r="A28" s="5">
        <v>27</v>
      </c>
      <c r="B28" s="9" t="s">
        <v>7</v>
      </c>
      <c r="C28" s="9" t="s">
        <v>64</v>
      </c>
      <c r="D28" s="9" t="s">
        <v>65</v>
      </c>
      <c r="E28" s="5">
        <v>11</v>
      </c>
      <c r="F28" s="5">
        <v>1</v>
      </c>
      <c r="G28" s="17"/>
      <c r="H28" s="5">
        <v>4</v>
      </c>
      <c r="I28" s="5">
        <v>3</v>
      </c>
      <c r="J28" s="5">
        <v>9</v>
      </c>
      <c r="K28" s="5">
        <f t="shared" si="0"/>
        <v>28</v>
      </c>
      <c r="L28" s="5">
        <f>RANK(K2:K31,K2:K31)</f>
        <v>10</v>
      </c>
    </row>
    <row r="29" spans="1:12" ht="12.75">
      <c r="A29" s="4">
        <v>28</v>
      </c>
      <c r="B29" s="8" t="s">
        <v>3</v>
      </c>
      <c r="C29" s="8" t="s">
        <v>66</v>
      </c>
      <c r="D29" s="8" t="s">
        <v>67</v>
      </c>
      <c r="E29" s="4">
        <v>1</v>
      </c>
      <c r="F29" s="4">
        <v>1</v>
      </c>
      <c r="G29" s="4">
        <v>1</v>
      </c>
      <c r="H29" s="17"/>
      <c r="I29" s="4">
        <v>9</v>
      </c>
      <c r="J29" s="4">
        <v>10</v>
      </c>
      <c r="K29" s="4">
        <f t="shared" si="0"/>
        <v>22</v>
      </c>
      <c r="L29" s="4">
        <f>RANK(K2:K31,K2:K31)</f>
        <v>14</v>
      </c>
    </row>
    <row r="30" spans="1:12" ht="12.75">
      <c r="A30" s="5">
        <v>29</v>
      </c>
      <c r="B30" s="9" t="s">
        <v>4</v>
      </c>
      <c r="C30" s="9" t="s">
        <v>68</v>
      </c>
      <c r="D30" s="9" t="s">
        <v>69</v>
      </c>
      <c r="E30" s="5">
        <v>1</v>
      </c>
      <c r="F30" s="5">
        <v>1</v>
      </c>
      <c r="G30" s="5">
        <v>1</v>
      </c>
      <c r="H30" s="5">
        <v>1</v>
      </c>
      <c r="I30" s="17"/>
      <c r="J30" s="5">
        <v>5</v>
      </c>
      <c r="K30" s="5">
        <f t="shared" si="0"/>
        <v>9</v>
      </c>
      <c r="L30" s="5">
        <f>RANK(K2:K31,K2:K31)</f>
        <v>23</v>
      </c>
    </row>
    <row r="31" spans="1:12" ht="12.75">
      <c r="A31" s="6">
        <v>30</v>
      </c>
      <c r="B31" s="8" t="s">
        <v>12</v>
      </c>
      <c r="C31" s="10" t="s">
        <v>70</v>
      </c>
      <c r="D31" s="10" t="s">
        <v>71</v>
      </c>
      <c r="E31" s="4">
        <v>1</v>
      </c>
      <c r="F31" s="4">
        <v>1</v>
      </c>
      <c r="G31" s="4">
        <v>1</v>
      </c>
      <c r="H31" s="4">
        <v>0</v>
      </c>
      <c r="I31" s="4">
        <v>1</v>
      </c>
      <c r="J31" s="17"/>
      <c r="K31" s="6">
        <f t="shared" si="0"/>
        <v>4</v>
      </c>
      <c r="L31" s="6">
        <f>RANK(K2:K31,K2:K31)</f>
        <v>27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8</v>
      </c>
      <c r="B1" s="12" t="s">
        <v>0</v>
      </c>
      <c r="C1" s="2" t="s">
        <v>1</v>
      </c>
      <c r="D1" s="2" t="s">
        <v>10</v>
      </c>
      <c r="E1" s="12" t="s">
        <v>11</v>
      </c>
    </row>
    <row r="2" spans="1:5" ht="12.75">
      <c r="A2" s="14">
        <f>'Resultat Skivafton'!L3</f>
        <v>1</v>
      </c>
      <c r="B2" s="14" t="str">
        <f>'Resultat Skivafton'!B3</f>
        <v>TL</v>
      </c>
      <c r="C2" s="15" t="str">
        <f>'Resultat Skivafton'!C3</f>
        <v>Brett Anderson</v>
      </c>
      <c r="D2" s="15" t="str">
        <f>'Resultat Skivafton'!D3</f>
        <v>A Different Place</v>
      </c>
      <c r="E2" s="14">
        <f>'Resultat Skivafton'!K3</f>
        <v>47</v>
      </c>
    </row>
    <row r="3" spans="1:5" ht="12.75">
      <c r="A3" s="14">
        <v>2</v>
      </c>
      <c r="B3" s="14" t="str">
        <f>'Resultat Skivafton'!B27</f>
        <v>TL</v>
      </c>
      <c r="C3" s="15" t="str">
        <f>'Resultat Skivafton'!C27</f>
        <v>Neil Young</v>
      </c>
      <c r="D3" s="15" t="str">
        <f>'Resultat Skivafton'!D27</f>
        <v>Thrasher</v>
      </c>
      <c r="E3" s="14">
        <f>'Resultat Skivafton'!K27</f>
        <v>47</v>
      </c>
    </row>
    <row r="4" spans="1:9" ht="12.75">
      <c r="A4" s="14">
        <f>'Resultat Skivafton'!L19</f>
        <v>3</v>
      </c>
      <c r="B4" s="14" t="str">
        <f>'Resultat Skivafton'!B19</f>
        <v>UH</v>
      </c>
      <c r="C4" s="15" t="str">
        <f>'Resultat Skivafton'!C19</f>
        <v>Martha Wainwright</v>
      </c>
      <c r="D4" s="15" t="str">
        <f>'Resultat Skivafton'!D19</f>
        <v>This Life</v>
      </c>
      <c r="E4" s="14">
        <f>'Resultat Skivafton'!K19</f>
        <v>37</v>
      </c>
      <c r="I4" s="13"/>
    </row>
    <row r="5" spans="1:5" ht="12.75">
      <c r="A5" s="14">
        <f>'Resultat Skivafton'!L21</f>
        <v>4</v>
      </c>
      <c r="B5" s="14" t="str">
        <f>'Resultat Skivafton'!B21</f>
        <v>TL</v>
      </c>
      <c r="C5" s="15" t="str">
        <f>'Resultat Skivafton'!C21</f>
        <v>Volbeat</v>
      </c>
      <c r="D5" s="15" t="str">
        <f>'Resultat Skivafton'!D21</f>
        <v>Maybellene i Hofteholder</v>
      </c>
      <c r="E5" s="14">
        <f>'Resultat Skivafton'!K21</f>
        <v>34</v>
      </c>
    </row>
    <row r="6" spans="1:5" ht="12.75">
      <c r="A6" s="14">
        <f>'Resultat Skivafton'!L25</f>
        <v>5</v>
      </c>
      <c r="B6" s="14" t="str">
        <f>'Resultat Skivafton'!B25</f>
        <v>UH</v>
      </c>
      <c r="C6" s="15" t="str">
        <f>'Resultat Skivafton'!C25</f>
        <v>Ulf Lundell</v>
      </c>
      <c r="D6" s="15" t="str">
        <f>'Resultat Skivafton'!D25</f>
        <v>Gå Ut Och Var Glad Din Jävel</v>
      </c>
      <c r="E6" s="14">
        <f>'Resultat Skivafton'!K25</f>
        <v>32</v>
      </c>
    </row>
    <row r="7" spans="1:5" ht="12.75">
      <c r="A7" s="14">
        <v>6</v>
      </c>
      <c r="B7" s="14" t="str">
        <f>'Resultat Skivafton'!B10</f>
        <v>LE</v>
      </c>
      <c r="C7" s="15" t="str">
        <f>'Resultat Skivafton'!C10</f>
        <v>Nick Cave And The Bad Seeds</v>
      </c>
      <c r="D7" s="15" t="str">
        <f>'Resultat Skivafton'!D10</f>
        <v>Stagger Lee</v>
      </c>
      <c r="E7" s="14">
        <f>'Resultat Skivafton'!K10</f>
        <v>32</v>
      </c>
    </row>
    <row r="8" spans="1:5" ht="12.75">
      <c r="A8" s="14">
        <f>'Resultat Skivafton'!L22</f>
        <v>7</v>
      </c>
      <c r="B8" s="14" t="str">
        <f>'Resultat Skivafton'!B22</f>
        <v>LE</v>
      </c>
      <c r="C8" s="15" t="str">
        <f>'Resultat Skivafton'!C22</f>
        <v>Tea Party</v>
      </c>
      <c r="D8" s="15" t="str">
        <f>'Resultat Skivafton'!D22</f>
        <v>Fire In The Head</v>
      </c>
      <c r="E8" s="14">
        <f>'Resultat Skivafton'!K22</f>
        <v>30</v>
      </c>
    </row>
    <row r="9" spans="1:5" ht="12.75">
      <c r="A9" s="14">
        <f>'Resultat Skivafton'!L23</f>
        <v>8</v>
      </c>
      <c r="B9" s="14" t="str">
        <f>'Resultat Skivafton'!B23</f>
        <v>JH</v>
      </c>
      <c r="C9" s="15" t="str">
        <f>'Resultat Skivafton'!C23</f>
        <v>Riot</v>
      </c>
      <c r="D9" s="15" t="str">
        <f>'Resultat Skivafton'!D23</f>
        <v>Flight Of The Warrior</v>
      </c>
      <c r="E9" s="14">
        <f>'Resultat Skivafton'!K23</f>
        <v>29</v>
      </c>
    </row>
    <row r="10" spans="1:5" ht="12.75">
      <c r="A10" s="14">
        <v>9</v>
      </c>
      <c r="B10" s="14" t="str">
        <f>'Resultat Skivafton'!B8</f>
        <v>HT</v>
      </c>
      <c r="C10" s="15" t="str">
        <f>'Resultat Skivafton'!C8</f>
        <v>Jethro Tull</v>
      </c>
      <c r="D10" s="15" t="str">
        <f>'Resultat Skivafton'!D8</f>
        <v>Another Christmas Song</v>
      </c>
      <c r="E10" s="14">
        <f>'Resultat Skivafton'!K8</f>
        <v>29</v>
      </c>
    </row>
    <row r="11" spans="1:5" ht="12.75">
      <c r="A11" s="14">
        <f>'Resultat Skivafton'!L28</f>
        <v>10</v>
      </c>
      <c r="B11" s="14" t="str">
        <f>'Resultat Skivafton'!B28</f>
        <v>LE</v>
      </c>
      <c r="C11" s="15" t="str">
        <f>'Resultat Skivafton'!C28</f>
        <v>Jefferson Airplane</v>
      </c>
      <c r="D11" s="15" t="str">
        <f>'Resultat Skivafton'!D28</f>
        <v>Plastic Fantastic Lover</v>
      </c>
      <c r="E11" s="14">
        <f>'Resultat Skivafton'!K28</f>
        <v>28</v>
      </c>
    </row>
    <row r="12" spans="1:5" ht="12.75">
      <c r="A12" s="14">
        <f>'Resultat Skivafton'!L17</f>
        <v>11</v>
      </c>
      <c r="B12" s="14" t="str">
        <f>'Resultat Skivafton'!B17</f>
        <v>JH</v>
      </c>
      <c r="C12" s="15" t="str">
        <f>'Resultat Skivafton'!C17</f>
        <v>Sepultura</v>
      </c>
      <c r="D12" s="15" t="str">
        <f>'Resultat Skivafton'!D17</f>
        <v>Roots Bloody Roots</v>
      </c>
      <c r="E12" s="14">
        <f>'Resultat Skivafton'!K17</f>
        <v>27</v>
      </c>
    </row>
    <row r="13" spans="1:7" ht="12.75">
      <c r="A13" s="14">
        <f>'Resultat Skivafton'!L6</f>
        <v>12</v>
      </c>
      <c r="B13" s="14" t="str">
        <f>'Resultat Skivafton'!B6</f>
        <v>GH</v>
      </c>
      <c r="C13" s="15" t="str">
        <f>'Resultat Skivafton'!C6</f>
        <v>Ambrosia</v>
      </c>
      <c r="D13" s="15" t="str">
        <f>'Resultat Skivafton'!D6</f>
        <v>World Leave Me Alone</v>
      </c>
      <c r="E13" s="14">
        <f>'Resultat Skivafton'!K6</f>
        <v>26</v>
      </c>
      <c r="G13" s="13"/>
    </row>
    <row r="14" spans="1:5" ht="12.75">
      <c r="A14" s="14">
        <f>'Resultat Skivafton'!L4</f>
        <v>13</v>
      </c>
      <c r="B14" s="14" t="str">
        <f>'Resultat Skivafton'!B4</f>
        <v>LE</v>
      </c>
      <c r="C14" s="15" t="str">
        <f>'Resultat Skivafton'!C4</f>
        <v>Mission</v>
      </c>
      <c r="D14" s="15" t="str">
        <f>'Resultat Skivafton'!D4</f>
        <v>Wake (RSV)</v>
      </c>
      <c r="E14" s="14">
        <f>'Resultat Skivafton'!K4</f>
        <v>24</v>
      </c>
    </row>
    <row r="15" spans="1:5" ht="12.75">
      <c r="A15" s="14">
        <f>'Resultat Skivafton'!L29</f>
        <v>14</v>
      </c>
      <c r="B15" s="14" t="str">
        <f>'Resultat Skivafton'!B29</f>
        <v>JH</v>
      </c>
      <c r="C15" s="15" t="str">
        <f>'Resultat Skivafton'!C29</f>
        <v>Mike Oldfield</v>
      </c>
      <c r="D15" s="15" t="str">
        <f>'Resultat Skivafton'!D29</f>
        <v>Tubular Bells</v>
      </c>
      <c r="E15" s="14">
        <f>'Resultat Skivafton'!K29</f>
        <v>22</v>
      </c>
    </row>
    <row r="16" spans="1:5" ht="12.75">
      <c r="A16" s="14">
        <f>'Resultat Skivafton'!L12</f>
        <v>15</v>
      </c>
      <c r="B16" s="14" t="str">
        <f>'Resultat Skivafton'!B12</f>
        <v>GH</v>
      </c>
      <c r="C16" s="15" t="str">
        <f>'Resultat Skivafton'!C12</f>
        <v>Baker Gurvitz Army</v>
      </c>
      <c r="D16" s="15" t="str">
        <f>'Resultat Skivafton'!D12</f>
        <v>Hearts On Fire</v>
      </c>
      <c r="E16" s="14">
        <f>'Resultat Skivafton'!K12</f>
        <v>21</v>
      </c>
    </row>
    <row r="17" spans="1:5" ht="12.75">
      <c r="A17" s="14">
        <f>'Resultat Skivafton'!L24</f>
        <v>16</v>
      </c>
      <c r="B17" s="14" t="str">
        <f>'Resultat Skivafton'!B24</f>
        <v>GH</v>
      </c>
      <c r="C17" s="15" t="str">
        <f>'Resultat Skivafton'!C24</f>
        <v>D.A.D.</v>
      </c>
      <c r="D17" s="15" t="str">
        <f>'Resultat Skivafton'!D24</f>
        <v>A Horse With No Name</v>
      </c>
      <c r="E17" s="14">
        <f>'Resultat Skivafton'!K24</f>
        <v>20</v>
      </c>
    </row>
    <row r="18" spans="1:5" ht="12.75">
      <c r="A18" s="14">
        <f>'Resultat Skivafton'!L7</f>
        <v>17</v>
      </c>
      <c r="B18" s="14" t="str">
        <f>'Resultat Skivafton'!B7</f>
        <v>UH</v>
      </c>
      <c r="C18" s="15" t="str">
        <f>'Resultat Skivafton'!C7</f>
        <v>Nick Cave And The Bad Seeds</v>
      </c>
      <c r="D18" s="15" t="str">
        <f>'Resultat Skivafton'!D7</f>
        <v>Fable Of The Brown Ape</v>
      </c>
      <c r="E18" s="14">
        <f>'Resultat Skivafton'!K7</f>
        <v>18</v>
      </c>
    </row>
    <row r="19" spans="1:5" ht="12.75">
      <c r="A19" s="14">
        <v>18</v>
      </c>
      <c r="B19" s="14" t="str">
        <f>'Resultat Skivafton'!B16</f>
        <v>LE</v>
      </c>
      <c r="C19" s="15" t="str">
        <f>'Resultat Skivafton'!C16</f>
        <v>Wuthering Heights</v>
      </c>
      <c r="D19" s="15" t="str">
        <f>'Resultat Skivafton'!D16</f>
        <v>Beauty Fool</v>
      </c>
      <c r="E19" s="14">
        <f>'Resultat Skivafton'!K16</f>
        <v>18</v>
      </c>
    </row>
    <row r="20" spans="1:5" ht="12.75">
      <c r="A20" s="14">
        <f>'Resultat Skivafton'!L18</f>
        <v>19</v>
      </c>
      <c r="B20" s="14" t="str">
        <f>'Resultat Skivafton'!B18</f>
        <v>GH</v>
      </c>
      <c r="C20" s="15" t="str">
        <f>'Resultat Skivafton'!C18</f>
        <v>Yesterday And Today</v>
      </c>
      <c r="D20" s="15" t="str">
        <f>'Resultat Skivafton'!D18</f>
        <v>25 Hours A Day</v>
      </c>
      <c r="E20" s="14">
        <f>'Resultat Skivafton'!K18</f>
        <v>17</v>
      </c>
    </row>
    <row r="21" spans="1:5" ht="12.75">
      <c r="A21" s="14">
        <f>'Resultat Skivafton'!L5</f>
        <v>20</v>
      </c>
      <c r="B21" s="14" t="str">
        <f>'Resultat Skivafton'!B5</f>
        <v>JH</v>
      </c>
      <c r="C21" s="15" t="str">
        <f>'Resultat Skivafton'!C5</f>
        <v>Masters Of Reality</v>
      </c>
      <c r="D21" s="15" t="str">
        <f>'Resultat Skivafton'!D5</f>
        <v>Sleep Walkin'</v>
      </c>
      <c r="E21" s="14">
        <f>'Resultat Skivafton'!K5</f>
        <v>15</v>
      </c>
    </row>
    <row r="22" spans="1:5" ht="12.75">
      <c r="A22" s="14">
        <v>21</v>
      </c>
      <c r="B22" s="14" t="str">
        <f>'Resultat Skivafton'!B20</f>
        <v>HT</v>
      </c>
      <c r="C22" s="15" t="str">
        <f>'Resultat Skivafton'!C20</f>
        <v>The Real McKenzies</v>
      </c>
      <c r="D22" s="15" t="str">
        <f>'Resultat Skivafton'!D20</f>
        <v>Poor Decisions</v>
      </c>
      <c r="E22" s="14">
        <f>'Resultat Skivafton'!K20</f>
        <v>15</v>
      </c>
    </row>
    <row r="23" spans="1:5" ht="12.75">
      <c r="A23" s="14">
        <f>'Resultat Skivafton'!L9</f>
        <v>22</v>
      </c>
      <c r="B23" s="14" t="str">
        <f>'Resultat Skivafton'!B9</f>
        <v>TL</v>
      </c>
      <c r="C23" s="15" t="str">
        <f>'Resultat Skivafton'!C9</f>
        <v>Slayer</v>
      </c>
      <c r="D23" s="15" t="str">
        <f>'Resultat Skivafton'!D9</f>
        <v>Antichrist</v>
      </c>
      <c r="E23" s="14">
        <f>'Resultat Skivafton'!K9</f>
        <v>11</v>
      </c>
    </row>
    <row r="24" spans="1:5" ht="12.75">
      <c r="A24" s="14">
        <f>'Resultat Skivafton'!L30</f>
        <v>23</v>
      </c>
      <c r="B24" s="14" t="str">
        <f>'Resultat Skivafton'!B30</f>
        <v>GH</v>
      </c>
      <c r="C24" s="15" t="str">
        <f>'Resultat Skivafton'!C30</f>
        <v>Brownsville Station</v>
      </c>
      <c r="D24" s="15" t="str">
        <f>'Resultat Skivafton'!D30</f>
        <v>Smoking In The Boys Room</v>
      </c>
      <c r="E24" s="14">
        <f>'Resultat Skivafton'!K30</f>
        <v>9</v>
      </c>
    </row>
    <row r="25" spans="1:5" ht="12.75">
      <c r="A25" s="14">
        <f>'Resultat Skivafton'!L13</f>
        <v>24</v>
      </c>
      <c r="B25" s="14" t="str">
        <f>'Resultat Skivafton'!B13</f>
        <v>UH</v>
      </c>
      <c r="C25" s="15" t="str">
        <f>'Resultat Skivafton'!C13</f>
        <v>Bob Dylan</v>
      </c>
      <c r="D25" s="15" t="str">
        <f>'Resultat Skivafton'!D13</f>
        <v>I'm Not There</v>
      </c>
      <c r="E25" s="14">
        <f>'Resultat Skivafton'!K13</f>
        <v>7</v>
      </c>
    </row>
    <row r="26" spans="1:5" ht="12.75">
      <c r="A26" s="14">
        <f>'Resultat Skivafton'!L15</f>
        <v>25</v>
      </c>
      <c r="B26" s="14" t="str">
        <f>'Resultat Skivafton'!B15</f>
        <v>TL</v>
      </c>
      <c r="C26" s="15" t="str">
        <f>'Resultat Skivafton'!C15</f>
        <v>Stefan Demert</v>
      </c>
      <c r="D26" s="15" t="str">
        <f>'Resultat Skivafton'!D15</f>
        <v>Den Stränge Fadern</v>
      </c>
      <c r="E26" s="14">
        <f>'Resultat Skivafton'!K15</f>
        <v>5</v>
      </c>
    </row>
    <row r="27" spans="1:5" ht="12.75">
      <c r="A27" s="14">
        <v>26</v>
      </c>
      <c r="B27" s="14" t="str">
        <f>'Resultat Skivafton'!B14</f>
        <v>HT</v>
      </c>
      <c r="C27" s="15" t="str">
        <f>'Resultat Skivafton'!C14</f>
        <v>Ramones</v>
      </c>
      <c r="D27" s="15" t="str">
        <f>'Resultat Skivafton'!D14</f>
        <v>My Back Pages</v>
      </c>
      <c r="E27" s="14">
        <f>'Resultat Skivafton'!K14</f>
        <v>5</v>
      </c>
    </row>
    <row r="28" spans="1:5" ht="12.75">
      <c r="A28" s="14">
        <f>'Resultat Skivafton'!L2</f>
        <v>27</v>
      </c>
      <c r="B28" s="14" t="str">
        <f>'Resultat Skivafton'!B2</f>
        <v>HT</v>
      </c>
      <c r="C28" s="15" t="str">
        <f>'Resultat Skivafton'!C2</f>
        <v>Blue Mink</v>
      </c>
      <c r="D28" s="15" t="str">
        <f>'Resultat Skivafton'!D2</f>
        <v>Melting Pot</v>
      </c>
      <c r="E28" s="14">
        <f>'Resultat Skivafton'!K2</f>
        <v>4</v>
      </c>
    </row>
    <row r="29" spans="1:5" ht="12.75">
      <c r="A29" s="14">
        <f>'Resultat Skivafton'!L26</f>
        <v>27</v>
      </c>
      <c r="B29" s="14" t="str">
        <f>'Resultat Skivafton'!B26</f>
        <v>HT</v>
      </c>
      <c r="C29" s="15" t="str">
        <f>'Resultat Skivafton'!C26</f>
        <v>Everybody Out</v>
      </c>
      <c r="D29" s="15" t="str">
        <f>'Resultat Skivafton'!D26</f>
        <v>Ghetto Blaster</v>
      </c>
      <c r="E29" s="14">
        <f>'Resultat Skivafton'!K26</f>
        <v>4</v>
      </c>
    </row>
    <row r="30" spans="1:5" ht="12.75">
      <c r="A30" s="14">
        <f>'Resultat Skivafton'!L31</f>
        <v>27</v>
      </c>
      <c r="B30" s="14" t="str">
        <f>'Resultat Skivafton'!B31</f>
        <v>UH</v>
      </c>
      <c r="C30" s="15" t="str">
        <f>'Resultat Skivafton'!C31</f>
        <v>John Lennon &amp; Yoko Ono</v>
      </c>
      <c r="D30" s="15" t="str">
        <f>'Resultat Skivafton'!D31</f>
        <v>You're The One</v>
      </c>
      <c r="E30" s="14">
        <f>'Resultat Skivafton'!K31</f>
        <v>4</v>
      </c>
    </row>
    <row r="31" spans="1:5" ht="12.75">
      <c r="A31" s="14">
        <f>'Resultat Skivafton'!L11</f>
        <v>30</v>
      </c>
      <c r="B31" s="14" t="str">
        <f>'Resultat Skivafton'!B11</f>
        <v>JH</v>
      </c>
      <c r="C31" s="15" t="str">
        <f>'Resultat Skivafton'!C11</f>
        <v>Transwave</v>
      </c>
      <c r="D31" s="15" t="str">
        <f>'Resultat Skivafton'!D11</f>
        <v>Code 59</v>
      </c>
      <c r="E31" s="14">
        <f>'Resultat Skivafton'!K11</f>
        <v>1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Helena</cp:lastModifiedBy>
  <cp:lastPrinted>2003-03-09T14:52:40Z</cp:lastPrinted>
  <dcterms:created xsi:type="dcterms:W3CDTF">2003-02-12T09:29:37Z</dcterms:created>
  <dcterms:modified xsi:type="dcterms:W3CDTF">2008-12-27T20:55:55Z</dcterms:modified>
  <cp:category/>
  <cp:version/>
  <cp:contentType/>
  <cp:contentStatus/>
</cp:coreProperties>
</file>