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0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<sst xmlns="http://schemas.openxmlformats.org/spreadsheetml/2006/main" count="169" uniqueCount="82">
  <si>
    <t>DJ</t>
  </si>
  <si>
    <t>Artist</t>
  </si>
  <si>
    <t>Placering</t>
  </si>
  <si>
    <t>JH</t>
  </si>
  <si>
    <t>HT</t>
  </si>
  <si>
    <t>TL</t>
  </si>
  <si>
    <t>LE</t>
  </si>
  <si>
    <t>Plats</t>
  </si>
  <si>
    <t>Nr.</t>
  </si>
  <si>
    <t>Låt</t>
  </si>
  <si>
    <t>Poäng</t>
  </si>
  <si>
    <t>Johnny Winter</t>
  </si>
  <si>
    <t>Parchman farm</t>
  </si>
  <si>
    <t>The Tea Party</t>
  </si>
  <si>
    <t>A Certain Slant Of Light</t>
  </si>
  <si>
    <t>MW</t>
  </si>
  <si>
    <t>Sham 69</t>
  </si>
  <si>
    <t>Simon</t>
  </si>
  <si>
    <t xml:space="preserve">ke     </t>
  </si>
  <si>
    <t xml:space="preserve">union carbide production  </t>
  </si>
  <si>
    <t xml:space="preserve"> ring my bell  </t>
  </si>
  <si>
    <t>Brett Anderson</t>
  </si>
  <si>
    <t>Brittle heart</t>
  </si>
  <si>
    <t>PO</t>
  </si>
  <si>
    <t>The Devils Blood</t>
  </si>
  <si>
    <t>On the wings of gloria</t>
  </si>
  <si>
    <t>joe</t>
  </si>
  <si>
    <t>Queen</t>
  </si>
  <si>
    <t>I want it all</t>
  </si>
  <si>
    <t>Raised Fist</t>
  </si>
  <si>
    <t>Killing It</t>
  </si>
  <si>
    <t>Beastie Boys</t>
  </si>
  <si>
    <t>Looking down the barrel of a gun</t>
  </si>
  <si>
    <t>Circus 2000</t>
  </si>
  <si>
    <t>Need</t>
  </si>
  <si>
    <t>Enya</t>
  </si>
  <si>
    <t>May It Be</t>
  </si>
  <si>
    <t>Comus</t>
  </si>
  <si>
    <t>Song to comus</t>
  </si>
  <si>
    <t>Mellissa Horn</t>
  </si>
  <si>
    <t>Långa nätter</t>
  </si>
  <si>
    <t>Eilen Jewell</t>
  </si>
  <si>
    <t>Thats wer I'm going</t>
  </si>
  <si>
    <t>Illbatta Boogi band</t>
  </si>
  <si>
    <t>Summertime</t>
  </si>
  <si>
    <t>JOE</t>
  </si>
  <si>
    <t>Kvelertak</t>
  </si>
  <si>
    <t>Blodtörst</t>
  </si>
  <si>
    <t>Bring me to life</t>
  </si>
  <si>
    <t>Evanescence</t>
  </si>
  <si>
    <t>Blood Ceremony</t>
  </si>
  <si>
    <t>My Demon Brother</t>
  </si>
  <si>
    <t>Catamenia</t>
  </si>
  <si>
    <t>Kuolon Tanssi</t>
  </si>
  <si>
    <t>Wolfmother</t>
  </si>
  <si>
    <t>Joker and the thief</t>
  </si>
  <si>
    <t>Creedence clearwater revival</t>
  </si>
  <si>
    <t>Up around the bend</t>
  </si>
  <si>
    <t>Killing Joke</t>
  </si>
  <si>
    <t>Rapture</t>
  </si>
  <si>
    <t>Fred Åkerström</t>
  </si>
  <si>
    <t>Två gånger död</t>
  </si>
  <si>
    <t>The Haunted</t>
  </si>
  <si>
    <t>No Ghost</t>
  </si>
  <si>
    <t>Staten &amp; Kapitalet</t>
  </si>
  <si>
    <t>Ebba Grön</t>
  </si>
  <si>
    <t>Woods Of Ypres</t>
  </si>
  <si>
    <t>Adora Vivos</t>
  </si>
  <si>
    <t>Anekdoten</t>
  </si>
  <si>
    <t>Gravity</t>
  </si>
  <si>
    <t xml:space="preserve">Motörhead </t>
  </si>
  <si>
    <t>Joel Alme</t>
  </si>
  <si>
    <t>If she ever knew</t>
  </si>
  <si>
    <t>Mastodon</t>
  </si>
  <si>
    <t>Black tongue</t>
  </si>
  <si>
    <t>Sabaton</t>
  </si>
  <si>
    <t>Lejon från norden</t>
  </si>
  <si>
    <t>Slayer</t>
  </si>
  <si>
    <t>New Faith</t>
  </si>
  <si>
    <t>KE</t>
  </si>
  <si>
    <t>JO</t>
  </si>
  <si>
    <t xml:space="preserve"> Walk a crooked mile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</si>
</sst>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0"/>
      <name val="Arial"/>
      <family val="0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95" zoomScaleNormal="95" zoomScalePageLayoutView="0" workbookViewId="0" topLeftCell="A1">
      <selection activeCell="N27" sqref="N27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2" width="5.7109375" style="1" customWidth="1"/>
    <col min="13" max="13" width="11.57421875" style="0" bestFit="1" customWidth="1"/>
    <col min="14" max="14" width="12.8515625" style="0" bestFit="1" customWidth="1"/>
  </cols>
  <sheetData>
    <row r="1" spans="1:14" ht="19.5">
      <c r="A1" s="2" t="s">
        <v>8</v>
      </c>
      <c r="B1" s="2" t="s">
        <v>0</v>
      </c>
      <c r="C1" s="2" t="s">
        <v>1</v>
      </c>
      <c r="D1" s="2" t="s">
        <v>9</v>
      </c>
      <c r="E1" s="2" t="s">
        <v>15</v>
      </c>
      <c r="F1" s="2" t="s">
        <v>6</v>
      </c>
      <c r="G1" s="2" t="s">
        <v>3</v>
      </c>
      <c r="H1" s="2" t="s">
        <v>79</v>
      </c>
      <c r="I1" s="2" t="s">
        <v>5</v>
      </c>
      <c r="J1" s="2" t="s">
        <v>23</v>
      </c>
      <c r="K1" s="2" t="s">
        <v>80</v>
      </c>
      <c r="L1" s="2" t="s">
        <v>4</v>
      </c>
      <c r="M1" s="2" t="s">
        <v>10</v>
      </c>
      <c r="N1" s="2" t="s">
        <v>2</v>
      </c>
    </row>
    <row r="2" spans="1:14" ht="12.75">
      <c r="A2" s="3">
        <v>1</v>
      </c>
      <c r="B2" s="7" t="s">
        <v>15</v>
      </c>
      <c r="C2" s="7" t="s">
        <v>11</v>
      </c>
      <c r="D2" s="7" t="s">
        <v>12</v>
      </c>
      <c r="E2" s="3"/>
      <c r="F2" s="3">
        <v>1</v>
      </c>
      <c r="G2" s="3">
        <v>1</v>
      </c>
      <c r="H2" s="3">
        <v>1</v>
      </c>
      <c r="I2" s="3">
        <v>1</v>
      </c>
      <c r="J2" s="3">
        <v>0</v>
      </c>
      <c r="K2" s="3">
        <v>1</v>
      </c>
      <c r="L2" s="3">
        <v>1</v>
      </c>
      <c r="M2" s="3">
        <f>SUM(E2:L2)</f>
        <v>6</v>
      </c>
      <c r="N2" s="3">
        <f>RANK(M2:M33,M2:M33)</f>
        <v>28</v>
      </c>
    </row>
    <row r="3" spans="1:14" ht="12.75">
      <c r="A3" s="4">
        <v>2</v>
      </c>
      <c r="B3" s="8" t="s">
        <v>6</v>
      </c>
      <c r="C3" s="8" t="s">
        <v>13</v>
      </c>
      <c r="D3" s="8" t="s">
        <v>14</v>
      </c>
      <c r="E3" s="4">
        <v>8</v>
      </c>
      <c r="F3" s="4"/>
      <c r="G3" s="4">
        <v>1</v>
      </c>
      <c r="H3" s="4">
        <v>15</v>
      </c>
      <c r="I3" s="4">
        <v>10</v>
      </c>
      <c r="J3" s="4">
        <v>1</v>
      </c>
      <c r="K3" s="4">
        <v>2</v>
      </c>
      <c r="L3" s="4">
        <v>10</v>
      </c>
      <c r="M3" s="4">
        <f>SUM(E3:L3)</f>
        <v>47</v>
      </c>
      <c r="N3" s="3">
        <f>RANK(M2:M33,M2:M33)</f>
        <v>5</v>
      </c>
    </row>
    <row r="4" spans="1:14" ht="12.75">
      <c r="A4" s="5">
        <v>3</v>
      </c>
      <c r="B4" s="9" t="s">
        <v>3</v>
      </c>
      <c r="C4" s="9" t="s">
        <v>16</v>
      </c>
      <c r="D4" s="9" t="s">
        <v>17</v>
      </c>
      <c r="E4" s="5">
        <v>1</v>
      </c>
      <c r="F4" s="5">
        <v>2</v>
      </c>
      <c r="G4" s="5"/>
      <c r="H4" s="5">
        <v>1</v>
      </c>
      <c r="I4" s="5">
        <v>2</v>
      </c>
      <c r="J4" s="5">
        <v>1</v>
      </c>
      <c r="K4" s="5">
        <v>1</v>
      </c>
      <c r="L4" s="5">
        <v>2</v>
      </c>
      <c r="M4" s="5">
        <f>SUM(E4:L4)</f>
        <v>10</v>
      </c>
      <c r="N4" s="3">
        <f>RANK(M2:M33,M2:M33)</f>
        <v>26</v>
      </c>
    </row>
    <row r="5" spans="1:14" ht="12.75">
      <c r="A5" s="4">
        <v>4</v>
      </c>
      <c r="B5" s="8" t="s">
        <v>18</v>
      </c>
      <c r="C5" s="8" t="s">
        <v>19</v>
      </c>
      <c r="D5" s="8" t="s">
        <v>20</v>
      </c>
      <c r="E5" s="4">
        <v>1</v>
      </c>
      <c r="F5" s="4">
        <v>3</v>
      </c>
      <c r="G5" s="4">
        <v>1</v>
      </c>
      <c r="H5" s="4"/>
      <c r="I5" s="4">
        <v>6</v>
      </c>
      <c r="J5" s="4">
        <v>1</v>
      </c>
      <c r="K5" s="4">
        <v>8</v>
      </c>
      <c r="L5" s="4">
        <v>1</v>
      </c>
      <c r="M5" s="4">
        <f>SUM(E5:L5)</f>
        <v>21</v>
      </c>
      <c r="N5" s="3">
        <f>RANK(M2:M33,M2:M33)</f>
        <v>18</v>
      </c>
    </row>
    <row r="6" spans="1:14" ht="12.75">
      <c r="A6" s="5">
        <v>5</v>
      </c>
      <c r="B6" s="9" t="s">
        <v>5</v>
      </c>
      <c r="C6" s="9" t="s">
        <v>21</v>
      </c>
      <c r="D6" s="9" t="s">
        <v>22</v>
      </c>
      <c r="E6" s="5">
        <v>1</v>
      </c>
      <c r="F6" s="5">
        <v>4</v>
      </c>
      <c r="G6" s="5">
        <v>1</v>
      </c>
      <c r="H6" s="5">
        <v>9</v>
      </c>
      <c r="I6" s="5"/>
      <c r="J6" s="5">
        <v>1</v>
      </c>
      <c r="K6" s="5">
        <v>0</v>
      </c>
      <c r="L6" s="5">
        <v>5</v>
      </c>
      <c r="M6" s="5">
        <f>SUM(E6:L6)</f>
        <v>21</v>
      </c>
      <c r="N6" s="3">
        <f>RANK(M2:M33,M2:M33)</f>
        <v>18</v>
      </c>
    </row>
    <row r="7" spans="1:14" ht="12.75">
      <c r="A7" s="4">
        <v>6</v>
      </c>
      <c r="B7" s="8" t="s">
        <v>23</v>
      </c>
      <c r="C7" s="8" t="s">
        <v>24</v>
      </c>
      <c r="D7" s="8" t="s">
        <v>25</v>
      </c>
      <c r="E7" s="4">
        <v>4</v>
      </c>
      <c r="F7" s="4">
        <v>5</v>
      </c>
      <c r="G7" s="4">
        <v>1</v>
      </c>
      <c r="H7" s="4">
        <v>1</v>
      </c>
      <c r="I7" s="4">
        <v>3</v>
      </c>
      <c r="J7" s="4"/>
      <c r="K7" s="4">
        <v>1</v>
      </c>
      <c r="L7" s="4">
        <v>1</v>
      </c>
      <c r="M7" s="11">
        <f>SUM(E7:L7)</f>
        <v>16</v>
      </c>
      <c r="N7" s="3">
        <f>RANK(M2:M33,M2:M33)</f>
        <v>24</v>
      </c>
    </row>
    <row r="8" spans="1:14" ht="12.75">
      <c r="A8" s="5">
        <v>7</v>
      </c>
      <c r="B8" s="9" t="s">
        <v>26</v>
      </c>
      <c r="C8" s="9" t="s">
        <v>27</v>
      </c>
      <c r="D8" s="9" t="s">
        <v>28</v>
      </c>
      <c r="E8" s="5">
        <v>9</v>
      </c>
      <c r="F8" s="5">
        <v>1</v>
      </c>
      <c r="G8" s="5">
        <v>7</v>
      </c>
      <c r="H8" s="5">
        <v>1</v>
      </c>
      <c r="I8" s="5">
        <v>4</v>
      </c>
      <c r="J8" s="5">
        <v>3</v>
      </c>
      <c r="K8" s="5"/>
      <c r="L8" s="5">
        <v>1</v>
      </c>
      <c r="M8" s="5">
        <f>SUM(E8:L8)</f>
        <v>26</v>
      </c>
      <c r="N8" s="3">
        <f>RANK(M2:M33,M2:M33)</f>
        <v>15</v>
      </c>
    </row>
    <row r="9" spans="1:14" ht="12.75">
      <c r="A9" s="4">
        <v>8</v>
      </c>
      <c r="B9" s="8" t="s">
        <v>4</v>
      </c>
      <c r="C9" s="8" t="s">
        <v>29</v>
      </c>
      <c r="D9" s="8" t="s">
        <v>30</v>
      </c>
      <c r="E9" s="4">
        <v>1</v>
      </c>
      <c r="F9" s="4">
        <v>0</v>
      </c>
      <c r="G9" s="4">
        <v>8</v>
      </c>
      <c r="H9" s="4">
        <v>7</v>
      </c>
      <c r="I9" s="4">
        <v>0</v>
      </c>
      <c r="J9" s="4">
        <v>1</v>
      </c>
      <c r="K9" s="4">
        <v>11</v>
      </c>
      <c r="L9" s="4"/>
      <c r="M9" s="4">
        <f>SUM(E9:L9)</f>
        <v>28</v>
      </c>
      <c r="N9" s="3">
        <f>RANK(M2:M33,M2:M33)</f>
        <v>13</v>
      </c>
    </row>
    <row r="10" spans="1:14" ht="12.75">
      <c r="A10" s="5">
        <v>9</v>
      </c>
      <c r="B10" s="9" t="s">
        <v>15</v>
      </c>
      <c r="C10" s="9" t="s">
        <v>31</v>
      </c>
      <c r="D10" s="9" t="s">
        <v>32</v>
      </c>
      <c r="E10" s="5"/>
      <c r="F10" s="5">
        <v>1</v>
      </c>
      <c r="G10" s="5">
        <v>6</v>
      </c>
      <c r="H10" s="5">
        <v>1</v>
      </c>
      <c r="I10" s="5">
        <v>0</v>
      </c>
      <c r="J10" s="5">
        <v>1</v>
      </c>
      <c r="K10" s="5">
        <v>1</v>
      </c>
      <c r="L10" s="5">
        <v>1</v>
      </c>
      <c r="M10" s="5">
        <f>SUM(E10:L10)</f>
        <v>11</v>
      </c>
      <c r="N10" s="3">
        <f>RANK(M2:M33,M2:M33)</f>
        <v>25</v>
      </c>
    </row>
    <row r="11" spans="1:14" ht="12.75">
      <c r="A11" s="4">
        <v>10</v>
      </c>
      <c r="B11" s="8" t="s">
        <v>6</v>
      </c>
      <c r="C11" s="8" t="s">
        <v>33</v>
      </c>
      <c r="D11" s="8" t="s">
        <v>34</v>
      </c>
      <c r="E11" s="4">
        <v>0</v>
      </c>
      <c r="F11" s="4"/>
      <c r="G11" s="4">
        <v>0</v>
      </c>
      <c r="H11" s="4">
        <v>10</v>
      </c>
      <c r="I11" s="4">
        <v>1</v>
      </c>
      <c r="J11" s="4">
        <v>1</v>
      </c>
      <c r="K11" s="4">
        <v>7</v>
      </c>
      <c r="L11" s="4">
        <v>0</v>
      </c>
      <c r="M11" s="4">
        <f>SUM(E11:L11)</f>
        <v>19</v>
      </c>
      <c r="N11" s="3">
        <f>RANK(M2:M33,M2:M33)</f>
        <v>21</v>
      </c>
    </row>
    <row r="12" spans="1:14" ht="12.75">
      <c r="A12" s="5">
        <v>11</v>
      </c>
      <c r="B12" s="9" t="s">
        <v>3</v>
      </c>
      <c r="C12" s="9" t="s">
        <v>35</v>
      </c>
      <c r="D12" s="9" t="s">
        <v>36</v>
      </c>
      <c r="E12" s="5">
        <v>13</v>
      </c>
      <c r="F12" s="5">
        <v>1</v>
      </c>
      <c r="G12" s="5"/>
      <c r="H12" s="5">
        <v>11</v>
      </c>
      <c r="I12" s="5">
        <v>1</v>
      </c>
      <c r="J12" s="5">
        <v>2</v>
      </c>
      <c r="K12" s="5">
        <v>0</v>
      </c>
      <c r="L12" s="5">
        <v>1</v>
      </c>
      <c r="M12" s="5">
        <f>SUM(E12:L12)</f>
        <v>29</v>
      </c>
      <c r="N12" s="3">
        <f>RANK(M2:M33,M2:M33)</f>
        <v>12</v>
      </c>
    </row>
    <row r="13" spans="1:14" ht="12.75">
      <c r="A13" s="4">
        <v>12</v>
      </c>
      <c r="B13" s="8" t="s">
        <v>18</v>
      </c>
      <c r="C13" s="8" t="s">
        <v>37</v>
      </c>
      <c r="D13" s="8" t="s">
        <v>38</v>
      </c>
      <c r="E13" s="4">
        <v>1</v>
      </c>
      <c r="F13" s="4">
        <v>13</v>
      </c>
      <c r="G13" s="4">
        <v>2</v>
      </c>
      <c r="H13" s="4"/>
      <c r="I13" s="4">
        <v>0</v>
      </c>
      <c r="J13" s="4">
        <v>1</v>
      </c>
      <c r="K13" s="4">
        <v>1</v>
      </c>
      <c r="L13" s="4">
        <v>0</v>
      </c>
      <c r="M13" s="4">
        <f>SUM(E13:L13)</f>
        <v>18</v>
      </c>
      <c r="N13" s="3">
        <f>RANK(M2:M33,M2:M33)</f>
        <v>22</v>
      </c>
    </row>
    <row r="14" spans="1:14" ht="12.75">
      <c r="A14" s="5">
        <v>13</v>
      </c>
      <c r="B14" s="9" t="s">
        <v>5</v>
      </c>
      <c r="C14" s="9" t="s">
        <v>39</v>
      </c>
      <c r="D14" s="9" t="s">
        <v>40</v>
      </c>
      <c r="E14" s="5">
        <v>1</v>
      </c>
      <c r="F14" s="5">
        <v>1</v>
      </c>
      <c r="G14" s="5">
        <v>0</v>
      </c>
      <c r="H14" s="5">
        <v>1</v>
      </c>
      <c r="I14" s="5"/>
      <c r="J14" s="5">
        <v>1</v>
      </c>
      <c r="K14" s="5">
        <v>1</v>
      </c>
      <c r="L14" s="5">
        <v>0</v>
      </c>
      <c r="M14" s="5">
        <f>SUM(E14:L14)</f>
        <v>5</v>
      </c>
      <c r="N14" s="3">
        <f>RANK(M2:M33,M2:M33)</f>
        <v>30</v>
      </c>
    </row>
    <row r="15" spans="1:14" ht="12.75">
      <c r="A15" s="4">
        <v>14</v>
      </c>
      <c r="B15" s="8" t="s">
        <v>23</v>
      </c>
      <c r="C15" s="8" t="s">
        <v>41</v>
      </c>
      <c r="D15" s="8" t="s">
        <v>42</v>
      </c>
      <c r="E15" s="4">
        <v>1</v>
      </c>
      <c r="F15" s="4">
        <v>6</v>
      </c>
      <c r="G15" s="4">
        <v>1</v>
      </c>
      <c r="H15" s="4">
        <v>8</v>
      </c>
      <c r="I15" s="4">
        <v>1</v>
      </c>
      <c r="J15" s="4"/>
      <c r="K15" s="4">
        <v>6</v>
      </c>
      <c r="L15" s="4">
        <v>1</v>
      </c>
      <c r="M15" s="4">
        <f>SUM(E15:L15)</f>
        <v>24</v>
      </c>
      <c r="N15" s="3">
        <f>RANK(M2:M33,M2:M33)</f>
        <v>17</v>
      </c>
    </row>
    <row r="16" spans="1:14" ht="12.75">
      <c r="A16" s="5">
        <v>15</v>
      </c>
      <c r="B16" s="9" t="s">
        <v>45</v>
      </c>
      <c r="C16" s="9" t="s">
        <v>43</v>
      </c>
      <c r="D16" s="9" t="s">
        <v>44</v>
      </c>
      <c r="E16" s="5">
        <v>0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/>
      <c r="L16" s="5">
        <v>1</v>
      </c>
      <c r="M16" s="5">
        <f>SUM(E16:L16)</f>
        <v>6</v>
      </c>
      <c r="N16" s="3">
        <f>RANK(M2:M33,M2:M33)</f>
        <v>28</v>
      </c>
    </row>
    <row r="17" spans="1:14" ht="12.75">
      <c r="A17" s="4">
        <v>16</v>
      </c>
      <c r="B17" s="8" t="s">
        <v>4</v>
      </c>
      <c r="C17" s="8" t="s">
        <v>46</v>
      </c>
      <c r="D17" s="8" t="s">
        <v>47</v>
      </c>
      <c r="E17" s="4">
        <v>15</v>
      </c>
      <c r="F17" s="4">
        <v>0</v>
      </c>
      <c r="G17" s="4">
        <v>5</v>
      </c>
      <c r="H17" s="4">
        <v>0</v>
      </c>
      <c r="I17" s="4">
        <v>1</v>
      </c>
      <c r="J17" s="4">
        <v>6</v>
      </c>
      <c r="K17" s="4">
        <v>5</v>
      </c>
      <c r="L17" s="4"/>
      <c r="M17" s="4">
        <f>SUM(E17:L17)</f>
        <v>32</v>
      </c>
      <c r="N17" s="3">
        <f>RANK(M2:M33,M2:M33)</f>
        <v>10</v>
      </c>
    </row>
    <row r="18" spans="1:14" ht="12.75">
      <c r="A18" s="5">
        <v>17</v>
      </c>
      <c r="B18" s="9" t="s">
        <v>15</v>
      </c>
      <c r="C18" s="9" t="s">
        <v>49</v>
      </c>
      <c r="D18" s="9" t="s">
        <v>48</v>
      </c>
      <c r="E18" s="5"/>
      <c r="F18" s="5">
        <v>1</v>
      </c>
      <c r="G18" s="5">
        <v>1</v>
      </c>
      <c r="H18" s="5">
        <v>6</v>
      </c>
      <c r="I18" s="5">
        <v>1</v>
      </c>
      <c r="J18" s="5">
        <v>4</v>
      </c>
      <c r="K18" s="5">
        <v>9</v>
      </c>
      <c r="L18" s="5">
        <v>3</v>
      </c>
      <c r="M18" s="5">
        <f>SUM(E18:L18)</f>
        <v>25</v>
      </c>
      <c r="N18" s="3">
        <f>RANK(M2:M33,M2:M33)</f>
        <v>16</v>
      </c>
    </row>
    <row r="19" spans="1:14" ht="12.75">
      <c r="A19" s="4">
        <v>18</v>
      </c>
      <c r="B19" s="8" t="s">
        <v>6</v>
      </c>
      <c r="C19" s="8" t="s">
        <v>50</v>
      </c>
      <c r="D19" s="8" t="s">
        <v>51</v>
      </c>
      <c r="E19" s="4">
        <v>5</v>
      </c>
      <c r="F19" s="4"/>
      <c r="G19" s="4">
        <v>1</v>
      </c>
      <c r="H19" s="4">
        <v>1</v>
      </c>
      <c r="I19" s="4">
        <v>1</v>
      </c>
      <c r="J19" s="4">
        <v>8</v>
      </c>
      <c r="K19" s="4">
        <v>1</v>
      </c>
      <c r="L19" s="4">
        <v>1</v>
      </c>
      <c r="M19" s="4">
        <f>SUM(E19:L19)</f>
        <v>18</v>
      </c>
      <c r="N19" s="3">
        <f>RANK(M2:M33,M2:M33)</f>
        <v>22</v>
      </c>
    </row>
    <row r="20" spans="1:14" ht="12.75">
      <c r="A20" s="5">
        <v>19</v>
      </c>
      <c r="B20" s="9" t="s">
        <v>3</v>
      </c>
      <c r="C20" s="9" t="s">
        <v>52</v>
      </c>
      <c r="D20" s="9" t="s">
        <v>53</v>
      </c>
      <c r="E20" s="5">
        <v>7</v>
      </c>
      <c r="F20" s="5">
        <v>0</v>
      </c>
      <c r="G20" s="5"/>
      <c r="H20" s="5">
        <v>0</v>
      </c>
      <c r="I20" s="5">
        <v>8</v>
      </c>
      <c r="J20" s="5">
        <v>10</v>
      </c>
      <c r="K20" s="5">
        <v>1</v>
      </c>
      <c r="L20" s="5">
        <v>4</v>
      </c>
      <c r="M20" s="5">
        <f>SUM(E20:L20)</f>
        <v>30</v>
      </c>
      <c r="N20" s="3">
        <f>RANK(M2:M33,M2:M33)</f>
        <v>11</v>
      </c>
    </row>
    <row r="21" spans="1:14" ht="12.75">
      <c r="A21" s="4">
        <v>20</v>
      </c>
      <c r="B21" s="8" t="s">
        <v>18</v>
      </c>
      <c r="C21" s="8" t="s">
        <v>54</v>
      </c>
      <c r="D21" s="8" t="s">
        <v>55</v>
      </c>
      <c r="E21" s="4">
        <v>2</v>
      </c>
      <c r="F21" s="4">
        <v>1</v>
      </c>
      <c r="G21" s="4">
        <v>1</v>
      </c>
      <c r="H21" s="4"/>
      <c r="I21" s="4">
        <v>7</v>
      </c>
      <c r="J21" s="4">
        <v>11</v>
      </c>
      <c r="K21" s="4">
        <v>15</v>
      </c>
      <c r="L21" s="4">
        <v>6</v>
      </c>
      <c r="M21" s="4">
        <f>SUM(E21:L21)</f>
        <v>43</v>
      </c>
      <c r="N21" s="3">
        <f>RANK(M2:M33,M2:M33)</f>
        <v>8</v>
      </c>
    </row>
    <row r="22" spans="1:14" ht="12.75">
      <c r="A22" s="5">
        <v>21</v>
      </c>
      <c r="B22" s="9" t="s">
        <v>5</v>
      </c>
      <c r="C22" s="9" t="s">
        <v>56</v>
      </c>
      <c r="D22" s="9" t="s">
        <v>57</v>
      </c>
      <c r="E22" s="5">
        <v>1</v>
      </c>
      <c r="F22" s="5">
        <v>7</v>
      </c>
      <c r="G22" s="5">
        <v>4</v>
      </c>
      <c r="H22" s="5">
        <v>13</v>
      </c>
      <c r="I22" s="5"/>
      <c r="J22" s="5">
        <v>1</v>
      </c>
      <c r="K22" s="5">
        <v>0</v>
      </c>
      <c r="L22" s="5">
        <v>7</v>
      </c>
      <c r="M22" s="5">
        <f>SUM(E22:L22)</f>
        <v>33</v>
      </c>
      <c r="N22" s="3">
        <f>RANK(M2:M33,M2:M33)</f>
        <v>9</v>
      </c>
    </row>
    <row r="23" spans="1:14" ht="12.75">
      <c r="A23" s="4">
        <v>22</v>
      </c>
      <c r="B23" s="8" t="s">
        <v>23</v>
      </c>
      <c r="C23" s="8" t="s">
        <v>62</v>
      </c>
      <c r="D23" s="8" t="s">
        <v>63</v>
      </c>
      <c r="E23" s="4">
        <v>1</v>
      </c>
      <c r="F23" s="4">
        <v>1</v>
      </c>
      <c r="G23" s="4">
        <v>1</v>
      </c>
      <c r="H23" s="4">
        <v>4</v>
      </c>
      <c r="I23" s="4">
        <v>1</v>
      </c>
      <c r="J23" s="4"/>
      <c r="K23" s="4">
        <v>1</v>
      </c>
      <c r="L23" s="4">
        <v>1</v>
      </c>
      <c r="M23" s="4">
        <f>SUM(E23:L23)</f>
        <v>10</v>
      </c>
      <c r="N23" s="3">
        <f>RANK(M2:M33,M2:M33)</f>
        <v>26</v>
      </c>
    </row>
    <row r="24" spans="1:14" ht="12.75">
      <c r="A24" s="5">
        <v>23</v>
      </c>
      <c r="B24" s="9" t="s">
        <v>45</v>
      </c>
      <c r="C24" s="9" t="s">
        <v>60</v>
      </c>
      <c r="D24" s="9" t="s">
        <v>61</v>
      </c>
      <c r="E24" s="5">
        <v>0</v>
      </c>
      <c r="F24" s="5">
        <v>1</v>
      </c>
      <c r="G24" s="5">
        <v>1</v>
      </c>
      <c r="H24" s="5">
        <v>1</v>
      </c>
      <c r="I24" s="5">
        <v>1</v>
      </c>
      <c r="J24" s="5">
        <v>0</v>
      </c>
      <c r="K24" s="5"/>
      <c r="L24" s="5">
        <v>1</v>
      </c>
      <c r="M24" s="5">
        <f>SUM(E24:L24)</f>
        <v>5</v>
      </c>
      <c r="N24" s="3">
        <f>RANK(M2:M33,M2:M33)</f>
        <v>30</v>
      </c>
    </row>
    <row r="25" spans="1:14" ht="12.75">
      <c r="A25" s="4">
        <v>24</v>
      </c>
      <c r="B25" s="8" t="s">
        <v>4</v>
      </c>
      <c r="C25" s="8" t="s">
        <v>58</v>
      </c>
      <c r="D25" s="8" t="s">
        <v>59</v>
      </c>
      <c r="E25" s="4">
        <v>11</v>
      </c>
      <c r="F25" s="4">
        <v>1</v>
      </c>
      <c r="G25" s="4">
        <v>9</v>
      </c>
      <c r="H25" s="4">
        <v>1</v>
      </c>
      <c r="I25" s="4">
        <v>15</v>
      </c>
      <c r="J25" s="4">
        <v>15</v>
      </c>
      <c r="K25" s="4">
        <v>1</v>
      </c>
      <c r="L25" s="4"/>
      <c r="M25" s="4">
        <f>SUM(E25:L25)</f>
        <v>53</v>
      </c>
      <c r="N25" s="3">
        <f>RANK(M2:M33,M2:M33)</f>
        <v>2</v>
      </c>
    </row>
    <row r="26" spans="1:14" ht="12.75">
      <c r="A26" s="5">
        <v>25</v>
      </c>
      <c r="B26" s="9" t="s">
        <v>15</v>
      </c>
      <c r="C26" s="9" t="s">
        <v>65</v>
      </c>
      <c r="D26" s="9" t="s">
        <v>64</v>
      </c>
      <c r="E26" s="5"/>
      <c r="F26" s="5">
        <v>8</v>
      </c>
      <c r="G26" s="5">
        <v>11</v>
      </c>
      <c r="H26" s="5">
        <v>5</v>
      </c>
      <c r="I26" s="5">
        <v>5</v>
      </c>
      <c r="J26" s="5">
        <v>5</v>
      </c>
      <c r="K26" s="5">
        <v>1</v>
      </c>
      <c r="L26" s="5">
        <v>13</v>
      </c>
      <c r="M26" s="5">
        <f>SUM(E26:L26)</f>
        <v>48</v>
      </c>
      <c r="N26" s="3">
        <f>RANK(M2:M33,M2:M33)</f>
        <v>4</v>
      </c>
    </row>
    <row r="27" spans="1:14" ht="12.75">
      <c r="A27" s="4">
        <v>26</v>
      </c>
      <c r="B27" s="8" t="s">
        <v>6</v>
      </c>
      <c r="C27" s="8" t="s">
        <v>66</v>
      </c>
      <c r="D27" s="8" t="s">
        <v>67</v>
      </c>
      <c r="E27" s="4">
        <v>1</v>
      </c>
      <c r="F27" s="4"/>
      <c r="G27" s="4">
        <v>15</v>
      </c>
      <c r="H27" s="4">
        <v>1</v>
      </c>
      <c r="I27" s="4">
        <v>11</v>
      </c>
      <c r="J27" s="4">
        <v>13</v>
      </c>
      <c r="K27" s="4">
        <v>13</v>
      </c>
      <c r="L27" s="4">
        <v>15</v>
      </c>
      <c r="M27" s="4">
        <f>SUM(E27:L27)</f>
        <v>69</v>
      </c>
      <c r="N27" s="3">
        <f>RANK(M2:M33,M2:M33)</f>
        <v>1</v>
      </c>
    </row>
    <row r="28" spans="1:14" ht="12.75">
      <c r="A28" s="5">
        <v>27</v>
      </c>
      <c r="B28" s="9" t="s">
        <v>3</v>
      </c>
      <c r="C28" s="9" t="s">
        <v>68</v>
      </c>
      <c r="D28" s="9" t="s">
        <v>69</v>
      </c>
      <c r="E28" s="5">
        <v>1</v>
      </c>
      <c r="F28" s="5">
        <v>11</v>
      </c>
      <c r="G28" s="5"/>
      <c r="H28" s="5">
        <v>2</v>
      </c>
      <c r="I28" s="5">
        <v>1</v>
      </c>
      <c r="J28" s="5">
        <v>1</v>
      </c>
      <c r="K28" s="5">
        <v>4</v>
      </c>
      <c r="L28" s="5">
        <v>1</v>
      </c>
      <c r="M28" s="5">
        <f>SUM(E28:L28)</f>
        <v>21</v>
      </c>
      <c r="N28" s="3">
        <f>RANK(M2:M33,M2:M33)</f>
        <v>18</v>
      </c>
    </row>
    <row r="29" spans="1:14" ht="12.75">
      <c r="A29" s="4">
        <v>28</v>
      </c>
      <c r="B29" s="8" t="s">
        <v>18</v>
      </c>
      <c r="C29" s="8" t="s">
        <v>70</v>
      </c>
      <c r="D29" s="8" t="s">
        <v>81</v>
      </c>
      <c r="E29" s="4">
        <v>1</v>
      </c>
      <c r="F29" s="4">
        <v>9</v>
      </c>
      <c r="G29" s="4">
        <v>1</v>
      </c>
      <c r="H29" s="4"/>
      <c r="I29" s="4">
        <v>1</v>
      </c>
      <c r="J29" s="4">
        <v>1</v>
      </c>
      <c r="K29" s="4">
        <v>3</v>
      </c>
      <c r="L29" s="4">
        <v>11</v>
      </c>
      <c r="M29" s="4">
        <f>SUM(E29:L29)</f>
        <v>27</v>
      </c>
      <c r="N29" s="3">
        <f>RANK(M2:M33,M2:M33)</f>
        <v>14</v>
      </c>
    </row>
    <row r="30" spans="1:14" ht="12.75">
      <c r="A30" s="5">
        <v>29</v>
      </c>
      <c r="B30" s="9" t="s">
        <v>5</v>
      </c>
      <c r="C30" s="9" t="s">
        <v>71</v>
      </c>
      <c r="D30" s="9" t="s">
        <v>72</v>
      </c>
      <c r="E30" s="5">
        <v>1</v>
      </c>
      <c r="F30" s="5">
        <v>1</v>
      </c>
      <c r="G30" s="5">
        <v>0</v>
      </c>
      <c r="H30" s="5">
        <v>0</v>
      </c>
      <c r="I30" s="5"/>
      <c r="J30" s="5">
        <v>0</v>
      </c>
      <c r="K30" s="5">
        <v>1</v>
      </c>
      <c r="L30" s="5">
        <v>1</v>
      </c>
      <c r="M30" s="5">
        <f>SUM(E30:L30)</f>
        <v>4</v>
      </c>
      <c r="N30" s="3">
        <f>RANK(M2:M33,M2:M33)</f>
        <v>32</v>
      </c>
    </row>
    <row r="31" spans="1:14" ht="12.75">
      <c r="A31" s="6">
        <v>30</v>
      </c>
      <c r="B31" s="10" t="s">
        <v>23</v>
      </c>
      <c r="C31" s="10" t="s">
        <v>73</v>
      </c>
      <c r="D31" s="10" t="s">
        <v>74</v>
      </c>
      <c r="E31" s="6">
        <v>10</v>
      </c>
      <c r="F31" s="6">
        <v>10</v>
      </c>
      <c r="G31" s="6">
        <v>3</v>
      </c>
      <c r="H31" s="6">
        <v>3</v>
      </c>
      <c r="I31" s="6">
        <v>1</v>
      </c>
      <c r="J31" s="6"/>
      <c r="K31" s="6">
        <v>10</v>
      </c>
      <c r="L31" s="6">
        <v>9</v>
      </c>
      <c r="M31" s="6">
        <f>SUM(E31:L31)</f>
        <v>46</v>
      </c>
      <c r="N31" s="3">
        <f>RANK(M2:M33,M2:M33)</f>
        <v>6</v>
      </c>
    </row>
    <row r="32" spans="1:14" ht="12.75">
      <c r="A32" s="5">
        <v>31</v>
      </c>
      <c r="B32" s="9" t="s">
        <v>45</v>
      </c>
      <c r="C32" s="9" t="s">
        <v>75</v>
      </c>
      <c r="D32" s="9" t="s">
        <v>76</v>
      </c>
      <c r="E32" s="5">
        <v>6</v>
      </c>
      <c r="F32" s="5">
        <v>1</v>
      </c>
      <c r="G32" s="5">
        <v>13</v>
      </c>
      <c r="H32" s="5">
        <v>1</v>
      </c>
      <c r="I32" s="5">
        <v>13</v>
      </c>
      <c r="J32" s="5">
        <v>9</v>
      </c>
      <c r="K32" s="5"/>
      <c r="L32" s="5">
        <v>8</v>
      </c>
      <c r="M32" s="5">
        <f>SUM(E32:L32)</f>
        <v>51</v>
      </c>
      <c r="N32" s="3">
        <f>RANK(M2:M33,M2:M33)</f>
        <v>3</v>
      </c>
    </row>
    <row r="33" spans="1:14" ht="12.75">
      <c r="A33" s="6">
        <v>32</v>
      </c>
      <c r="B33" s="10" t="s">
        <v>4</v>
      </c>
      <c r="C33" s="10" t="s">
        <v>77</v>
      </c>
      <c r="D33" s="10" t="s">
        <v>78</v>
      </c>
      <c r="E33" s="6">
        <v>3</v>
      </c>
      <c r="F33" s="6">
        <v>15</v>
      </c>
      <c r="G33" s="6">
        <v>10</v>
      </c>
      <c r="H33" s="6">
        <v>1</v>
      </c>
      <c r="I33" s="6">
        <v>9</v>
      </c>
      <c r="J33" s="6">
        <v>7</v>
      </c>
      <c r="K33" s="6">
        <v>1</v>
      </c>
      <c r="L33" s="6"/>
      <c r="M33" s="6">
        <f>SUM(E33:L33)</f>
        <v>46</v>
      </c>
      <c r="N33" s="3">
        <f>RANK(M2:M33,M2:M33)</f>
        <v>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2">
      <selection activeCell="E33" sqref="A2:E33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7</v>
      </c>
      <c r="B1" s="12" t="s">
        <v>0</v>
      </c>
      <c r="C1" s="2" t="s">
        <v>1</v>
      </c>
      <c r="D1" s="2" t="s">
        <v>9</v>
      </c>
      <c r="E1" s="12" t="s">
        <v>10</v>
      </c>
    </row>
    <row r="2" spans="1:5" ht="12.75">
      <c r="A2" s="14">
        <f>'Resultat Skivafton'!N2</f>
        <v>28</v>
      </c>
      <c r="B2" s="14" t="s">
        <v>15</v>
      </c>
      <c r="C2" s="15" t="s">
        <v>11</v>
      </c>
      <c r="D2" s="15" t="s">
        <v>12</v>
      </c>
      <c r="E2" s="14">
        <f>'Resultat Skivafton'!M2</f>
        <v>6</v>
      </c>
    </row>
    <row r="3" spans="1:5" ht="12.75">
      <c r="A3" s="14">
        <f>'Resultat Skivafton'!N3</f>
        <v>5</v>
      </c>
      <c r="B3" s="14" t="s">
        <v>6</v>
      </c>
      <c r="C3" s="15" t="s">
        <v>13</v>
      </c>
      <c r="D3" s="15" t="s">
        <v>14</v>
      </c>
      <c r="E3" s="14">
        <f>'Resultat Skivafton'!M3</f>
        <v>47</v>
      </c>
    </row>
    <row r="4" spans="1:9" ht="12.75">
      <c r="A4" s="14">
        <f>'Resultat Skivafton'!N4</f>
        <v>26</v>
      </c>
      <c r="B4" s="14" t="s">
        <v>3</v>
      </c>
      <c r="C4" s="15" t="s">
        <v>16</v>
      </c>
      <c r="D4" s="15" t="s">
        <v>17</v>
      </c>
      <c r="E4" s="14">
        <f>'Resultat Skivafton'!M4</f>
        <v>10</v>
      </c>
      <c r="I4" s="13"/>
    </row>
    <row r="5" spans="1:5" ht="12.75">
      <c r="A5" s="14">
        <f>'Resultat Skivafton'!N5</f>
        <v>18</v>
      </c>
      <c r="B5" s="14" t="s">
        <v>18</v>
      </c>
      <c r="C5" s="15" t="s">
        <v>19</v>
      </c>
      <c r="D5" s="15" t="s">
        <v>20</v>
      </c>
      <c r="E5" s="14">
        <f>'Resultat Skivafton'!M5</f>
        <v>21</v>
      </c>
    </row>
    <row r="6" spans="1:5" ht="12.75">
      <c r="A6" s="14">
        <f>'Resultat Skivafton'!N6</f>
        <v>18</v>
      </c>
      <c r="B6" s="14" t="s">
        <v>5</v>
      </c>
      <c r="C6" s="15" t="s">
        <v>21</v>
      </c>
      <c r="D6" s="15" t="s">
        <v>22</v>
      </c>
      <c r="E6" s="14">
        <f>'Resultat Skivafton'!M6</f>
        <v>21</v>
      </c>
    </row>
    <row r="7" spans="1:5" ht="12.75">
      <c r="A7" s="14">
        <f>'Resultat Skivafton'!N7</f>
        <v>24</v>
      </c>
      <c r="B7" s="14" t="s">
        <v>23</v>
      </c>
      <c r="C7" s="15" t="s">
        <v>24</v>
      </c>
      <c r="D7" s="15" t="s">
        <v>25</v>
      </c>
      <c r="E7" s="14">
        <f>'Resultat Skivafton'!M7</f>
        <v>16</v>
      </c>
    </row>
    <row r="8" spans="1:5" ht="12.75">
      <c r="A8" s="14">
        <f>'Resultat Skivafton'!N8</f>
        <v>15</v>
      </c>
      <c r="B8" s="14" t="s">
        <v>26</v>
      </c>
      <c r="C8" s="15" t="s">
        <v>27</v>
      </c>
      <c r="D8" s="15" t="s">
        <v>28</v>
      </c>
      <c r="E8" s="14">
        <f>'Resultat Skivafton'!M8</f>
        <v>26</v>
      </c>
    </row>
    <row r="9" spans="1:5" ht="12.75">
      <c r="A9" s="14">
        <f>'Resultat Skivafton'!N9</f>
        <v>13</v>
      </c>
      <c r="B9" s="14" t="s">
        <v>4</v>
      </c>
      <c r="C9" s="15" t="s">
        <v>29</v>
      </c>
      <c r="D9" s="15" t="s">
        <v>30</v>
      </c>
      <c r="E9" s="14">
        <f>'Resultat Skivafton'!M9</f>
        <v>28</v>
      </c>
    </row>
    <row r="10" spans="1:5" ht="12.75">
      <c r="A10" s="14">
        <f>'Resultat Skivafton'!N10</f>
        <v>25</v>
      </c>
      <c r="B10" s="14" t="s">
        <v>15</v>
      </c>
      <c r="C10" s="15" t="s">
        <v>31</v>
      </c>
      <c r="D10" s="15" t="s">
        <v>32</v>
      </c>
      <c r="E10" s="14">
        <f>'Resultat Skivafton'!M10</f>
        <v>11</v>
      </c>
    </row>
    <row r="11" spans="1:5" ht="12.75">
      <c r="A11" s="14">
        <f>'Resultat Skivafton'!N11</f>
        <v>21</v>
      </c>
      <c r="B11" s="14" t="s">
        <v>6</v>
      </c>
      <c r="C11" s="15" t="s">
        <v>33</v>
      </c>
      <c r="D11" s="15" t="s">
        <v>34</v>
      </c>
      <c r="E11" s="14">
        <f>'Resultat Skivafton'!M11</f>
        <v>19</v>
      </c>
    </row>
    <row r="12" spans="1:5" ht="12.75">
      <c r="A12" s="14">
        <f>'Resultat Skivafton'!N12</f>
        <v>12</v>
      </c>
      <c r="B12" s="14" t="s">
        <v>3</v>
      </c>
      <c r="C12" s="15" t="s">
        <v>35</v>
      </c>
      <c r="D12" s="15" t="s">
        <v>36</v>
      </c>
      <c r="E12" s="14">
        <f>'Resultat Skivafton'!M12</f>
        <v>29</v>
      </c>
    </row>
    <row r="13" spans="1:7" ht="12.75">
      <c r="A13" s="14">
        <f>'Resultat Skivafton'!N13</f>
        <v>22</v>
      </c>
      <c r="B13" s="14" t="s">
        <v>18</v>
      </c>
      <c r="C13" s="15" t="s">
        <v>37</v>
      </c>
      <c r="D13" s="15" t="s">
        <v>38</v>
      </c>
      <c r="E13" s="14">
        <f>'Resultat Skivafton'!M13</f>
        <v>18</v>
      </c>
      <c r="G13" s="13"/>
    </row>
    <row r="14" spans="1:5" ht="12.75">
      <c r="A14" s="14">
        <f>'Resultat Skivafton'!N14</f>
        <v>30</v>
      </c>
      <c r="B14" s="14" t="s">
        <v>5</v>
      </c>
      <c r="C14" s="15" t="s">
        <v>39</v>
      </c>
      <c r="D14" s="15" t="s">
        <v>40</v>
      </c>
      <c r="E14" s="14">
        <f>'Resultat Skivafton'!M14</f>
        <v>5</v>
      </c>
    </row>
    <row r="15" spans="1:5" ht="12.75">
      <c r="A15" s="14">
        <f>'Resultat Skivafton'!N15</f>
        <v>17</v>
      </c>
      <c r="B15" s="14" t="s">
        <v>23</v>
      </c>
      <c r="C15" s="15" t="s">
        <v>41</v>
      </c>
      <c r="D15" s="15" t="s">
        <v>42</v>
      </c>
      <c r="E15" s="14">
        <f>'Resultat Skivafton'!M15</f>
        <v>24</v>
      </c>
    </row>
    <row r="16" spans="1:5" ht="12.75">
      <c r="A16" s="14">
        <f>'Resultat Skivafton'!N16</f>
        <v>28</v>
      </c>
      <c r="B16" s="14" t="s">
        <v>45</v>
      </c>
      <c r="C16" s="15" t="s">
        <v>43</v>
      </c>
      <c r="D16" s="15" t="s">
        <v>44</v>
      </c>
      <c r="E16" s="14">
        <f>'Resultat Skivafton'!M16</f>
        <v>6</v>
      </c>
    </row>
    <row r="17" spans="1:5" ht="12.75">
      <c r="A17" s="14">
        <f>'Resultat Skivafton'!N17</f>
        <v>10</v>
      </c>
      <c r="B17" s="14" t="s">
        <v>4</v>
      </c>
      <c r="C17" s="15" t="s">
        <v>46</v>
      </c>
      <c r="D17" s="15" t="s">
        <v>47</v>
      </c>
      <c r="E17" s="14">
        <f>'Resultat Skivafton'!M17</f>
        <v>32</v>
      </c>
    </row>
    <row r="18" spans="1:5" ht="12.75">
      <c r="A18" s="14">
        <f>'Resultat Skivafton'!N18</f>
        <v>16</v>
      </c>
      <c r="B18" s="14" t="s">
        <v>15</v>
      </c>
      <c r="C18" s="15" t="s">
        <v>49</v>
      </c>
      <c r="D18" s="15" t="s">
        <v>48</v>
      </c>
      <c r="E18" s="14">
        <f>'Resultat Skivafton'!M18</f>
        <v>25</v>
      </c>
    </row>
    <row r="19" spans="1:5" ht="12.75">
      <c r="A19" s="14">
        <f>'Resultat Skivafton'!N19</f>
        <v>22</v>
      </c>
      <c r="B19" s="14" t="s">
        <v>6</v>
      </c>
      <c r="C19" s="15" t="s">
        <v>50</v>
      </c>
      <c r="D19" s="15" t="s">
        <v>51</v>
      </c>
      <c r="E19" s="14">
        <f>'Resultat Skivafton'!M19</f>
        <v>18</v>
      </c>
    </row>
    <row r="20" spans="1:5" ht="12.75">
      <c r="A20" s="14">
        <f>'Resultat Skivafton'!N20</f>
        <v>11</v>
      </c>
      <c r="B20" s="14" t="str">
        <f>'Resultat Skivafton'!B20</f>
        <v>JH</v>
      </c>
      <c r="C20" s="15" t="str">
        <f>'Resultat Skivafton'!C20</f>
        <v>Catamenia</v>
      </c>
      <c r="D20" s="15" t="str">
        <f>'Resultat Skivafton'!D20</f>
        <v>Kuolon Tanssi</v>
      </c>
      <c r="E20" s="14">
        <f>'Resultat Skivafton'!M20</f>
        <v>30</v>
      </c>
    </row>
    <row r="21" spans="1:5" ht="12.75">
      <c r="A21" s="14">
        <f>'Resultat Skivafton'!N21</f>
        <v>8</v>
      </c>
      <c r="B21" s="14" t="str">
        <f>'Resultat Skivafton'!B21</f>
        <v>ke     </v>
      </c>
      <c r="C21" s="15" t="str">
        <f>'Resultat Skivafton'!C21</f>
        <v>Wolfmother</v>
      </c>
      <c r="D21" s="15" t="str">
        <f>'Resultat Skivafton'!D21</f>
        <v>Joker and the thief</v>
      </c>
      <c r="E21" s="14">
        <f>'Resultat Skivafton'!M21</f>
        <v>43</v>
      </c>
    </row>
    <row r="22" spans="1:5" ht="12.75">
      <c r="A22" s="14">
        <f>'Resultat Skivafton'!N22</f>
        <v>9</v>
      </c>
      <c r="B22" s="14" t="str">
        <f>'Resultat Skivafton'!B22</f>
        <v>TL</v>
      </c>
      <c r="C22" s="15" t="str">
        <f>'Resultat Skivafton'!C22</f>
        <v>Creedence clearwater revival</v>
      </c>
      <c r="D22" s="15" t="str">
        <f>'Resultat Skivafton'!D22</f>
        <v>Up around the bend</v>
      </c>
      <c r="E22" s="14">
        <f>'Resultat Skivafton'!M22</f>
        <v>33</v>
      </c>
    </row>
    <row r="23" spans="1:5" ht="12.75">
      <c r="A23" s="14">
        <f>'Resultat Skivafton'!N23</f>
        <v>26</v>
      </c>
      <c r="B23" s="14" t="str">
        <f>'Resultat Skivafton'!B23</f>
        <v>PO</v>
      </c>
      <c r="C23" s="15" t="str">
        <f>'Resultat Skivafton'!C23</f>
        <v>The Haunted</v>
      </c>
      <c r="D23" s="15" t="str">
        <f>'Resultat Skivafton'!D23</f>
        <v>No Ghost</v>
      </c>
      <c r="E23" s="14">
        <f>'Resultat Skivafton'!M23</f>
        <v>10</v>
      </c>
    </row>
    <row r="24" spans="1:5" ht="12.75">
      <c r="A24" s="14">
        <f>'Resultat Skivafton'!N24</f>
        <v>30</v>
      </c>
      <c r="B24" s="14" t="str">
        <f>'Resultat Skivafton'!B24</f>
        <v>JOE</v>
      </c>
      <c r="C24" s="15" t="str">
        <f>'Resultat Skivafton'!C24</f>
        <v>Fred Åkerström</v>
      </c>
      <c r="D24" s="15" t="str">
        <f>'Resultat Skivafton'!D24</f>
        <v>Två gånger död</v>
      </c>
      <c r="E24" s="14">
        <f>'Resultat Skivafton'!M24</f>
        <v>5</v>
      </c>
    </row>
    <row r="25" spans="1:5" ht="12.75">
      <c r="A25" s="14">
        <f>'Resultat Skivafton'!N25</f>
        <v>2</v>
      </c>
      <c r="B25" s="14" t="str">
        <f>'Resultat Skivafton'!B25</f>
        <v>HT</v>
      </c>
      <c r="C25" s="15" t="str">
        <f>'Resultat Skivafton'!C25</f>
        <v>Killing Joke</v>
      </c>
      <c r="D25" s="15" t="str">
        <f>'Resultat Skivafton'!D25</f>
        <v>Rapture</v>
      </c>
      <c r="E25" s="14">
        <f>'Resultat Skivafton'!M25</f>
        <v>53</v>
      </c>
    </row>
    <row r="26" spans="1:5" ht="12.75">
      <c r="A26" s="14">
        <f>'Resultat Skivafton'!N26</f>
        <v>4</v>
      </c>
      <c r="B26" s="14" t="str">
        <f>'Resultat Skivafton'!B26</f>
        <v>MW</v>
      </c>
      <c r="C26" s="15" t="str">
        <f>'Resultat Skivafton'!C26</f>
        <v>Ebba Grön</v>
      </c>
      <c r="D26" s="15" t="str">
        <f>'Resultat Skivafton'!D26</f>
        <v>Staten &amp; Kapitalet</v>
      </c>
      <c r="E26" s="14">
        <f>'Resultat Skivafton'!M26</f>
        <v>48</v>
      </c>
    </row>
    <row r="27" spans="1:5" ht="12.75">
      <c r="A27" s="14">
        <f>'Resultat Skivafton'!N27</f>
        <v>1</v>
      </c>
      <c r="B27" s="14" t="str">
        <f>'Resultat Skivafton'!B27</f>
        <v>LE</v>
      </c>
      <c r="C27" s="15" t="str">
        <f>'Resultat Skivafton'!C27</f>
        <v>Woods Of Ypres</v>
      </c>
      <c r="D27" s="15" t="str">
        <f>'Resultat Skivafton'!D27</f>
        <v>Adora Vivos</v>
      </c>
      <c r="E27" s="14">
        <f>'Resultat Skivafton'!M27</f>
        <v>69</v>
      </c>
    </row>
    <row r="28" spans="1:5" ht="12.75">
      <c r="A28" s="14">
        <f>'Resultat Skivafton'!N28</f>
        <v>18</v>
      </c>
      <c r="B28" s="14" t="str">
        <f>'Resultat Skivafton'!B28</f>
        <v>JH</v>
      </c>
      <c r="C28" s="15" t="str">
        <f>'Resultat Skivafton'!C28</f>
        <v>Anekdoten</v>
      </c>
      <c r="D28" s="15" t="str">
        <f>'Resultat Skivafton'!D28</f>
        <v>Gravity</v>
      </c>
      <c r="E28" s="14">
        <f>'Resultat Skivafton'!M28</f>
        <v>21</v>
      </c>
    </row>
    <row r="29" spans="1:5" ht="12.75">
      <c r="A29" s="14">
        <f>'Resultat Skivafton'!N29</f>
        <v>14</v>
      </c>
      <c r="B29" s="14" t="str">
        <f>'Resultat Skivafton'!B29</f>
        <v>ke     </v>
      </c>
      <c r="C29" s="15" t="str">
        <f>'Resultat Skivafton'!C29</f>
        <v>Motörhead </v>
      </c>
      <c r="D29" s="15" t="str">
        <f>'Resultat Skivafton'!D29</f>
        <v> Walk a crooked mile</v>
      </c>
      <c r="E29" s="14">
        <f>'Resultat Skivafton'!M29</f>
        <v>27</v>
      </c>
    </row>
    <row r="30" spans="1:5" ht="12.75">
      <c r="A30" s="14">
        <f>'Resultat Skivafton'!N30</f>
        <v>32</v>
      </c>
      <c r="B30" s="14" t="str">
        <f>'Resultat Skivafton'!B30</f>
        <v>TL</v>
      </c>
      <c r="C30" s="15" t="str">
        <f>'Resultat Skivafton'!C30</f>
        <v>Joel Alme</v>
      </c>
      <c r="D30" s="15" t="str">
        <f>'Resultat Skivafton'!D30</f>
        <v>If she ever knew</v>
      </c>
      <c r="E30" s="14">
        <f>'Resultat Skivafton'!M30</f>
        <v>4</v>
      </c>
    </row>
    <row r="31" spans="1:5" ht="12.75">
      <c r="A31" s="14">
        <f>'Resultat Skivafton'!N31</f>
        <v>6</v>
      </c>
      <c r="B31" s="14" t="str">
        <f>'Resultat Skivafton'!B31</f>
        <v>PO</v>
      </c>
      <c r="C31" s="15" t="str">
        <f>'Resultat Skivafton'!C31</f>
        <v>Mastodon</v>
      </c>
      <c r="D31" s="15" t="str">
        <f>'Resultat Skivafton'!D31</f>
        <v>Black tongue</v>
      </c>
      <c r="E31" s="14">
        <f>'Resultat Skivafton'!M31</f>
        <v>46</v>
      </c>
    </row>
    <row r="32" spans="1:5" ht="12.75">
      <c r="A32" s="14">
        <f>'Resultat Skivafton'!N32</f>
        <v>3</v>
      </c>
      <c r="B32" s="14" t="str">
        <f>'Resultat Skivafton'!B32</f>
        <v>JOE</v>
      </c>
      <c r="C32" s="15" t="str">
        <f>'Resultat Skivafton'!C32</f>
        <v>Sabaton</v>
      </c>
      <c r="D32" s="15" t="str">
        <f>'Resultat Skivafton'!D32</f>
        <v>Lejon från norden</v>
      </c>
      <c r="E32" s="14">
        <f>'Resultat Skivafton'!M32</f>
        <v>51</v>
      </c>
    </row>
    <row r="33" spans="1:5" ht="12.75">
      <c r="A33" s="14">
        <f>'Resultat Skivafton'!N33</f>
        <v>6</v>
      </c>
      <c r="B33" s="14" t="str">
        <f>'Resultat Skivafton'!B33</f>
        <v>HT</v>
      </c>
      <c r="C33" s="15" t="str">
        <f>'Resultat Skivafton'!C33</f>
        <v>Slayer</v>
      </c>
      <c r="D33" s="15" t="str">
        <f>'Resultat Skivafton'!D33</f>
        <v>New Faith</v>
      </c>
      <c r="E33" s="14">
        <f>'Resultat Skivafton'!M33</f>
        <v>46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Lars Enqvist</cp:lastModifiedBy>
  <cp:lastPrinted>2003-03-09T14:52:40Z</cp:lastPrinted>
  <dcterms:created xsi:type="dcterms:W3CDTF">2003-02-12T09:29:37Z</dcterms:created>
  <dcterms:modified xsi:type="dcterms:W3CDTF">2012-06-10T00:03:40Z</dcterms:modified>
  <cp:category/>
  <cp:version/>
  <cp:contentType/>
  <cp:contentStatus/>
</cp:coreProperties>
</file>